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V:\Market_Planning\Amber\03 South Dakota\(19-020) 2018 SD EEP Status Report\"/>
    </mc:Choice>
  </mc:AlternateContent>
  <xr:revisionPtr revIDLastSave="0" documentId="8_{723505DD-147B-4581-B94B-3A310C571DC8}" xr6:coauthVersionLast="43" xr6:coauthVersionMax="43" xr10:uidLastSave="{00000000-0000-0000-0000-000000000000}"/>
  <bookViews>
    <workbookView xWindow="-120" yWindow="-120" windowWidth="29040" windowHeight="15840" xr2:uid="{D6B4485E-4A08-4379-B596-E64DAEBEF68D}"/>
  </bookViews>
  <sheets>
    <sheet name="Rebates" sheetId="1" r:id="rId1"/>
  </sheets>
  <externalReferences>
    <externalReference r:id="rId2"/>
  </externalReferences>
  <definedNames>
    <definedName name="ACC">[1]ACC!$A$1</definedName>
    <definedName name="ACC_ADMIN">[1]ACC!$C$25</definedName>
    <definedName name="ACC_IMPL">[1]ACC!$C$26</definedName>
    <definedName name="ACC_REBATES">[1]ACC!$C$27</definedName>
    <definedName name="ADV_REBATES">[1]ADV!$C$27</definedName>
    <definedName name="ASD">[1]ASD!$A$1</definedName>
    <definedName name="ASD_ADMIN">[1]ASD!$C$25</definedName>
    <definedName name="ASD_IMPL">[1]ASD!$C$26</definedName>
    <definedName name="ASD_REBATES">[1]ASD!$C$27</definedName>
    <definedName name="CCHPC_ADMIN">[1]HTPC!#REF!</definedName>
    <definedName name="CCHPC_IMPL">[1]HTPC!#REF!</definedName>
    <definedName name="CCHPC_REBATES">[1]HTPC!#REF!</definedName>
    <definedName name="CCHPR_ADMIN">[1]HTPR!#REF!</definedName>
    <definedName name="CCHPR_IMPL">[1]HTPR!#REF!</definedName>
    <definedName name="CCHPR_REBATES">[1]HTPR!#REF!</definedName>
    <definedName name="COE">[1]Index!$D$52</definedName>
    <definedName name="DEV_REBATES">[1]DEV!$F$27</definedName>
    <definedName name="GRT">[1]GRT!$A$1</definedName>
    <definedName name="GRT_ADMIN">[1]GRT!$C$25</definedName>
    <definedName name="GRT_IMPL">[1]GRT!$C$26</definedName>
    <definedName name="GRT_REBATES">[1]GRT!$C$27</definedName>
    <definedName name="HTPC">[1]HTPC!$A$1</definedName>
    <definedName name="HTPC_ADMIN">[1]HTPC!$D$25</definedName>
    <definedName name="HTPC_IMPL">[1]HTPC!$D$26</definedName>
    <definedName name="HTPC_REBATES">[1]HTPC!$D$27</definedName>
    <definedName name="HTPR">[1]HTPR!$A$1</definedName>
    <definedName name="HTPR_ADMIN">[1]HTPR!$D$25</definedName>
    <definedName name="HTPR_IMPL">[1]HTPR!$D$26</definedName>
    <definedName name="HTPR_REBATES">[1]HTPR!$D$27</definedName>
    <definedName name="LTGC">[1]LTGC!$A$1</definedName>
    <definedName name="LTGC_ADMIN">[1]LTGC!$D$25</definedName>
    <definedName name="LTGC_IMPL">[1]LTGC!$D$26</definedName>
    <definedName name="LTGC_REBATES">[1]LTGC!$D$27</definedName>
    <definedName name="LTGR">[1]LTGR!$A$1</definedName>
    <definedName name="LTGR_ADMIN">[1]LTGR!$D$25</definedName>
    <definedName name="LTGR_IMPL">[1]LTGR!$D$26</definedName>
    <definedName name="LTGR_REBATES">[1]LTGR!$D$27</definedName>
    <definedName name="MTR">[1]MTR!$A$1</definedName>
    <definedName name="MTR_ADMIN">[1]MTR!$C$25</definedName>
    <definedName name="MTR_IMPL">[1]MTR!$C$26</definedName>
    <definedName name="MTR_REBATES">[1]MTR!$C$27</definedName>
    <definedName name="_xlnm.Print_Area" localSheetId="0">Rebates!$A$4:$D$142</definedName>
    <definedName name="_xlnm.Print_Titles" localSheetId="0">Rebates!$4:$4</definedName>
    <definedName name="tbl_MLC">[1]Index!$B$58:$J$116</definedName>
    <definedName name="tbl_RATES">[1]Index!$B$31:$Q$43</definedName>
    <definedName name="YEAR">[1]Input!$A$4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<sst xmlns="http://schemas.openxmlformats.org/spreadsheetml/2006/main" count="144" uniqueCount="144">
  <si>
    <t>Docket No. EL19-020</t>
  </si>
  <si>
    <t>Attachment 1 to DR SD-PUC-01-04</t>
  </si>
  <si>
    <t>Row Labels</t>
  </si>
  <si>
    <t>Sum of Measure Amount Paid</t>
  </si>
  <si>
    <t>Sum of KWH Savings</t>
  </si>
  <si>
    <t>Sum of kWh Savings with Line Losses</t>
  </si>
  <si>
    <t>Adjustable Speed Drives</t>
  </si>
  <si>
    <t>201801538</t>
  </si>
  <si>
    <t>201817931</t>
  </si>
  <si>
    <t>201800255</t>
  </si>
  <si>
    <t>201800256</t>
  </si>
  <si>
    <t>201800480</t>
  </si>
  <si>
    <t>201800652</t>
  </si>
  <si>
    <t>201800683</t>
  </si>
  <si>
    <t>201800846</t>
  </si>
  <si>
    <t>201818542</t>
  </si>
  <si>
    <t>Adjustable Speed Drives Total</t>
  </si>
  <si>
    <t>Advertising and Education</t>
  </si>
  <si>
    <t>201817887</t>
  </si>
  <si>
    <t>201817888</t>
  </si>
  <si>
    <t>201817889</t>
  </si>
  <si>
    <t>201817890</t>
  </si>
  <si>
    <t>201817891</t>
  </si>
  <si>
    <t>Advertising and Education Total</t>
  </si>
  <si>
    <t>Custom Efficiency Grants</t>
  </si>
  <si>
    <t>201800121</t>
  </si>
  <si>
    <t>201801398</t>
  </si>
  <si>
    <t>201800171</t>
  </si>
  <si>
    <t>201800727</t>
  </si>
  <si>
    <t>201801062</t>
  </si>
  <si>
    <t>201818596</t>
  </si>
  <si>
    <t>201800118</t>
  </si>
  <si>
    <t>201800415</t>
  </si>
  <si>
    <t>201800728</t>
  </si>
  <si>
    <t>201800772</t>
  </si>
  <si>
    <t>201817903</t>
  </si>
  <si>
    <t>201817822</t>
  </si>
  <si>
    <t>201801417</t>
  </si>
  <si>
    <t>201801421</t>
  </si>
  <si>
    <t>Custom Efficiency Grants Total</t>
  </si>
  <si>
    <t>Lighting Retrofit</t>
  </si>
  <si>
    <t>201801018</t>
  </si>
  <si>
    <t>201800003</t>
  </si>
  <si>
    <t>201800409</t>
  </si>
  <si>
    <t>201800497</t>
  </si>
  <si>
    <t>201800684</t>
  </si>
  <si>
    <t>201800891</t>
  </si>
  <si>
    <t>201801040</t>
  </si>
  <si>
    <t>201801176</t>
  </si>
  <si>
    <t>201801179</t>
  </si>
  <si>
    <t>201817636</t>
  </si>
  <si>
    <t>201817712</t>
  </si>
  <si>
    <t>201817923</t>
  </si>
  <si>
    <t>201817928</t>
  </si>
  <si>
    <t>201818027</t>
  </si>
  <si>
    <t>201818029</t>
  </si>
  <si>
    <t>201800305</t>
  </si>
  <si>
    <t>201800313</t>
  </si>
  <si>
    <t>201800322</t>
  </si>
  <si>
    <t>201800406</t>
  </si>
  <si>
    <t>201800412</t>
  </si>
  <si>
    <t>201800413</t>
  </si>
  <si>
    <t>201800421</t>
  </si>
  <si>
    <t>201800419</t>
  </si>
  <si>
    <t>201800447</t>
  </si>
  <si>
    <t>201800481</t>
  </si>
  <si>
    <t>201800482</t>
  </si>
  <si>
    <t>201800562</t>
  </si>
  <si>
    <t>201800496</t>
  </si>
  <si>
    <t>201800318</t>
  </si>
  <si>
    <t>201800755</t>
  </si>
  <si>
    <t>201800760</t>
  </si>
  <si>
    <t>201800771</t>
  </si>
  <si>
    <t>201800773</t>
  </si>
  <si>
    <t>201800836</t>
  </si>
  <si>
    <t>201800848</t>
  </si>
  <si>
    <t>201800849</t>
  </si>
  <si>
    <t>201800892</t>
  </si>
  <si>
    <t>201800977</t>
  </si>
  <si>
    <t>201801041</t>
  </si>
  <si>
    <t>201801042</t>
  </si>
  <si>
    <t>201801059</t>
  </si>
  <si>
    <t>201801077</t>
  </si>
  <si>
    <t>201801080</t>
  </si>
  <si>
    <t>201801193</t>
  </si>
  <si>
    <t>201801204</t>
  </si>
  <si>
    <t>201801530</t>
  </si>
  <si>
    <t>201801550</t>
  </si>
  <si>
    <t>201801552</t>
  </si>
  <si>
    <t>201801551</t>
  </si>
  <si>
    <t>201817689</t>
  </si>
  <si>
    <t>201817711</t>
  </si>
  <si>
    <t>201817776</t>
  </si>
  <si>
    <t>201817895</t>
  </si>
  <si>
    <t>201817896</t>
  </si>
  <si>
    <t>201817922</t>
  </si>
  <si>
    <t>201817924</t>
  </si>
  <si>
    <t>201817926</t>
  </si>
  <si>
    <t>201817976</t>
  </si>
  <si>
    <t>201818026</t>
  </si>
  <si>
    <t>201818290</t>
  </si>
  <si>
    <t>201818543</t>
  </si>
  <si>
    <t>201819588</t>
  </si>
  <si>
    <t>201819590</t>
  </si>
  <si>
    <t>201819594</t>
  </si>
  <si>
    <t>201800254</t>
  </si>
  <si>
    <t>201800123</t>
  </si>
  <si>
    <t>201801043</t>
  </si>
  <si>
    <t>201817640</t>
  </si>
  <si>
    <t>Lighting Retrofit Total</t>
  </si>
  <si>
    <t>Load Management</t>
  </si>
  <si>
    <t>201800837</t>
  </si>
  <si>
    <t>201818150</t>
  </si>
  <si>
    <t>201800109</t>
  </si>
  <si>
    <t>201800303</t>
  </si>
  <si>
    <t>201800108</t>
  </si>
  <si>
    <t>201800842</t>
  </si>
  <si>
    <t>201801260</t>
  </si>
  <si>
    <t>201818803</t>
  </si>
  <si>
    <t>201819079</t>
  </si>
  <si>
    <t>201819404</t>
  </si>
  <si>
    <t>201819596</t>
  </si>
  <si>
    <t>201819602</t>
  </si>
  <si>
    <t>201819604</t>
  </si>
  <si>
    <t>201819605</t>
  </si>
  <si>
    <t>201819606</t>
  </si>
  <si>
    <t>201819607</t>
  </si>
  <si>
    <t>201819608</t>
  </si>
  <si>
    <t>201819609</t>
  </si>
  <si>
    <t>201819610</t>
  </si>
  <si>
    <t>201817667</t>
  </si>
  <si>
    <t>201817713</t>
  </si>
  <si>
    <t>201817726</t>
  </si>
  <si>
    <t>Load Management Total</t>
  </si>
  <si>
    <t>Motors</t>
  </si>
  <si>
    <t>201800682</t>
  </si>
  <si>
    <t>201800119</t>
  </si>
  <si>
    <t>201800120</t>
  </si>
  <si>
    <t>201800291</t>
  </si>
  <si>
    <t>201800292</t>
  </si>
  <si>
    <t>201801039</t>
  </si>
  <si>
    <t>Motors Total</t>
  </si>
  <si>
    <t>Residential Cool Savings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</si>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</sst>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3" x14ac:knownFonts="1"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7" fontId="1" fillId="0" borderId="0" xfId="0" applyNumberFormat="1" applyFont="1"/>
    <xf numFmtId="39" fontId="1" fillId="0" borderId="0" xfId="0" applyNumberFormat="1" applyFont="1"/>
    <xf numFmtId="0" fontId="1" fillId="0" borderId="0" xfId="0" applyFont="1" applyAlignment="1">
      <alignment horizontal="left" indent="1"/>
    </xf>
    <xf numFmtId="37" fontId="1" fillId="0" borderId="0" xfId="0" applyNumberFormat="1" applyFont="1"/>
  </cellXfs>
  <cellStyles count="1">
    <cellStyle name="Normal" xfId="0" builtinId="0"/>
  </cellStyles>
  <dxfs count="80"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wrapText="1"/>
    </dxf>
    <dxf>
      <alignment horizontal="center"/>
    </dxf>
    <dxf>
      <alignment wrapText="1"/>
    </dxf>
    <dxf>
      <alignment horizontal="center"/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2018%20SD%20EEP%20Status%20Report%20DSMore2016%20Batch%20Too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oop"/>
      <sheetName val="Results Summary"/>
      <sheetName val="Evaluation Errors"/>
      <sheetName val="Status"/>
      <sheetName val="Net Benefits"/>
      <sheetName val="Benefit-Cost Ratios"/>
      <sheetName val="Lifetime kWh Savings"/>
      <sheetName val="Incentive Calculation"/>
      <sheetName val="EEP Tracker"/>
      <sheetName val="RESD &gt;&gt;"/>
      <sheetName val="ACC"/>
      <sheetName val="LTGR"/>
      <sheetName val="HTPR"/>
      <sheetName val="COMM &gt;&gt;"/>
      <sheetName val="ASD"/>
      <sheetName val="MTR"/>
      <sheetName val="GRT"/>
      <sheetName val="HTPC"/>
      <sheetName val="LTGC"/>
      <sheetName val="INDIRECT &gt;&gt;"/>
      <sheetName val="ADV"/>
      <sheetName val="DEV"/>
      <sheetName val="Data &gt;&gt;"/>
      <sheetName val="SMRT Data"/>
      <sheetName val="Custom Grants"/>
      <sheetName val="Rebates"/>
      <sheetName val="Config"/>
    </sheetNames>
    <sheetDataSet>
      <sheetData sheetId="0">
        <row r="31">
          <cell r="D31" t="str">
            <v>Customer Charge
(per bill)</v>
          </cell>
          <cell r="E31" t="str">
            <v>Facilities Charge (per kW)</v>
          </cell>
          <cell r="F31" t="str">
            <v>kWh Charge</v>
          </cell>
          <cell r="H31" t="str">
            <v>kW Charge</v>
          </cell>
          <cell r="J31" t="str">
            <v>Base Fuel</v>
          </cell>
          <cell r="K31" t="str">
            <v>Cost of Energy</v>
          </cell>
          <cell r="L31" t="str">
            <v>EEP Surcharge</v>
          </cell>
          <cell r="M31" t="str">
            <v xml:space="preserve">Renewable Resource </v>
          </cell>
          <cell r="O31" t="str">
            <v>Transmission Cost Recovery</v>
          </cell>
          <cell r="Q31" t="str">
            <v>Environmental Cost Recovery</v>
          </cell>
        </row>
        <row r="32">
          <cell r="B32" t="str">
            <v>Retail Rates</v>
          </cell>
          <cell r="F32" t="str">
            <v>Summer</v>
          </cell>
          <cell r="G32" t="str">
            <v>Winter</v>
          </cell>
          <cell r="H32" t="str">
            <v>Summer</v>
          </cell>
          <cell r="I32" t="str">
            <v>Winter</v>
          </cell>
          <cell r="M32" t="str">
            <v>kWh</v>
          </cell>
          <cell r="N32" t="str">
            <v>kW</v>
          </cell>
          <cell r="O32" t="str">
            <v>kWh</v>
          </cell>
          <cell r="P32" t="str">
            <v>kW</v>
          </cell>
        </row>
        <row r="33">
          <cell r="B33" t="str">
            <v>Residential</v>
          </cell>
          <cell r="D33">
            <v>8.27</v>
          </cell>
          <cell r="F33">
            <v>5.3159999999999999E-2</v>
          </cell>
          <cell r="G33">
            <v>5.5059999999999998E-2</v>
          </cell>
          <cell r="H33">
            <v>0</v>
          </cell>
          <cell r="I33">
            <v>0</v>
          </cell>
          <cell r="J33">
            <v>0</v>
          </cell>
          <cell r="K33">
            <v>2.4660000000000001E-2</v>
          </cell>
          <cell r="L33">
            <v>1.3799999999999999E-3</v>
          </cell>
          <cell r="M33">
            <v>0</v>
          </cell>
          <cell r="N33">
            <v>0</v>
          </cell>
          <cell r="O33">
            <v>7.1199999999999996E-3</v>
          </cell>
          <cell r="P33">
            <v>0</v>
          </cell>
          <cell r="Q33">
            <v>4.8300000000000001E-3</v>
          </cell>
        </row>
        <row r="34">
          <cell r="B34" t="str">
            <v>Residential Demand Control</v>
          </cell>
          <cell r="D34">
            <v>13</v>
          </cell>
          <cell r="F34">
            <v>2.0219999999999998E-2</v>
          </cell>
          <cell r="G34">
            <v>5.3990000000000003E-2</v>
          </cell>
          <cell r="H34">
            <v>7.05</v>
          </cell>
          <cell r="I34">
            <v>5.93</v>
          </cell>
          <cell r="J34">
            <v>0</v>
          </cell>
          <cell r="K34">
            <v>2.4660000000000001E-2</v>
          </cell>
          <cell r="L34">
            <v>1.3799999999999999E-3</v>
          </cell>
          <cell r="M34">
            <v>0</v>
          </cell>
          <cell r="N34">
            <v>0</v>
          </cell>
          <cell r="O34">
            <v>7.1199999999999996E-3</v>
          </cell>
          <cell r="P34">
            <v>0</v>
          </cell>
          <cell r="Q34">
            <v>4.8300000000000001E-3</v>
          </cell>
        </row>
        <row r="35">
          <cell r="B35" t="str">
            <v>Farm</v>
          </cell>
          <cell r="D35">
            <v>7.6</v>
          </cell>
          <cell r="F35">
            <v>4.8329999999999998E-2</v>
          </cell>
          <cell r="G35">
            <v>4.999E-2</v>
          </cell>
          <cell r="H35">
            <v>0</v>
          </cell>
          <cell r="I35">
            <v>0</v>
          </cell>
          <cell r="J35">
            <v>0</v>
          </cell>
          <cell r="K35">
            <v>2.4660000000000001E-2</v>
          </cell>
          <cell r="L35">
            <v>1.3799999999999999E-3</v>
          </cell>
          <cell r="M35">
            <v>0</v>
          </cell>
          <cell r="N35">
            <v>0</v>
          </cell>
          <cell r="O35">
            <v>7.1199999999999996E-3</v>
          </cell>
          <cell r="P35">
            <v>0</v>
          </cell>
          <cell r="Q35">
            <v>4.8300000000000001E-3</v>
          </cell>
        </row>
        <row r="36">
          <cell r="B36" t="str">
            <v>General Service</v>
          </cell>
          <cell r="D36">
            <v>12.99</v>
          </cell>
          <cell r="E36">
            <v>0</v>
          </cell>
          <cell r="F36">
            <v>4.3299999999999998E-2</v>
          </cell>
          <cell r="G36">
            <v>4.7780000000000003E-2</v>
          </cell>
          <cell r="H36">
            <v>1.21</v>
          </cell>
          <cell r="I36">
            <v>1</v>
          </cell>
          <cell r="J36">
            <v>0</v>
          </cell>
          <cell r="K36">
            <v>2.4660000000000001E-2</v>
          </cell>
          <cell r="L36">
            <v>1.3799999999999999E-3</v>
          </cell>
          <cell r="M36">
            <v>0</v>
          </cell>
          <cell r="N36">
            <v>0</v>
          </cell>
          <cell r="O36">
            <v>7.1199999999999996E-3</v>
          </cell>
          <cell r="P36">
            <v>0</v>
          </cell>
          <cell r="Q36">
            <v>4.8300000000000001E-3</v>
          </cell>
        </row>
        <row r="37">
          <cell r="B37" t="str">
            <v>Large General Service</v>
          </cell>
          <cell r="D37">
            <v>51</v>
          </cell>
          <cell r="E37">
            <v>0.27</v>
          </cell>
          <cell r="F37">
            <v>1.6990000000000002E-2</v>
          </cell>
          <cell r="G37">
            <v>2.0480000000000002E-2</v>
          </cell>
          <cell r="H37">
            <v>6.44</v>
          </cell>
          <cell r="I37">
            <v>3.95</v>
          </cell>
          <cell r="J37">
            <v>0</v>
          </cell>
          <cell r="K37">
            <v>2.4660000000000001E-2</v>
          </cell>
          <cell r="L37">
            <v>1.3799999999999999E-3</v>
          </cell>
          <cell r="M37">
            <v>0</v>
          </cell>
          <cell r="N37">
            <v>0</v>
          </cell>
          <cell r="O37">
            <v>2.32E-3</v>
          </cell>
          <cell r="P37">
            <v>0.63</v>
          </cell>
          <cell r="Q37">
            <v>4.8300000000000001E-3</v>
          </cell>
        </row>
        <row r="38">
          <cell r="B38" t="str">
            <v>Lighting</v>
          </cell>
          <cell r="J38">
            <v>0</v>
          </cell>
          <cell r="K38">
            <v>2.4660000000000001E-2</v>
          </cell>
          <cell r="L38">
            <v>1.3799999999999999E-3</v>
          </cell>
          <cell r="M38">
            <v>0</v>
          </cell>
          <cell r="N38">
            <v>0</v>
          </cell>
          <cell r="O38">
            <v>4.0299999999999997E-3</v>
          </cell>
          <cell r="P38">
            <v>0</v>
          </cell>
          <cell r="Q38">
            <v>4.8300000000000001E-3</v>
          </cell>
        </row>
        <row r="39">
          <cell r="B39" t="str">
            <v>Deferred Load</v>
          </cell>
          <cell r="J39">
            <v>0</v>
          </cell>
          <cell r="K39">
            <v>2.4660000000000001E-2</v>
          </cell>
          <cell r="L39">
            <v>1.3799999999999999E-3</v>
          </cell>
          <cell r="M39">
            <v>0</v>
          </cell>
          <cell r="N39">
            <v>0</v>
          </cell>
          <cell r="O39">
            <v>9.3999999999999997E-4</v>
          </cell>
          <cell r="P39">
            <v>0</v>
          </cell>
          <cell r="Q39">
            <v>4.8300000000000001E-3</v>
          </cell>
        </row>
        <row r="40">
          <cell r="B40" t="str">
            <v>Small Dual Fuel</v>
          </cell>
          <cell r="J40">
            <v>0</v>
          </cell>
          <cell r="K40">
            <v>2.4660000000000001E-2</v>
          </cell>
          <cell r="L40">
            <v>1.3799999999999999E-3</v>
          </cell>
          <cell r="M40">
            <v>0</v>
          </cell>
          <cell r="N40">
            <v>0</v>
          </cell>
          <cell r="O40">
            <v>9.3999999999999997E-4</v>
          </cell>
          <cell r="P40">
            <v>0</v>
          </cell>
          <cell r="Q40">
            <v>4.8300000000000001E-3</v>
          </cell>
        </row>
        <row r="41">
          <cell r="B41" t="str">
            <v>Large Dual Fuel</v>
          </cell>
          <cell r="J41">
            <v>0</v>
          </cell>
          <cell r="K41">
            <v>2.4660000000000001E-2</v>
          </cell>
          <cell r="L41">
            <v>1.3799999999999999E-3</v>
          </cell>
          <cell r="M41">
            <v>0</v>
          </cell>
          <cell r="N41">
            <v>0</v>
          </cell>
          <cell r="O41">
            <v>9.3999999999999997E-4</v>
          </cell>
          <cell r="P41">
            <v>0</v>
          </cell>
          <cell r="Q41">
            <v>4.8300000000000001E-3</v>
          </cell>
        </row>
        <row r="42">
          <cell r="B42" t="str">
            <v>Water Heating</v>
          </cell>
          <cell r="J42">
            <v>0</v>
          </cell>
          <cell r="K42">
            <v>2.4660000000000001E-2</v>
          </cell>
          <cell r="L42">
            <v>1.3799999999999999E-3</v>
          </cell>
          <cell r="M42">
            <v>0</v>
          </cell>
          <cell r="N42">
            <v>0</v>
          </cell>
          <cell r="O42">
            <v>9.3999999999999997E-4</v>
          </cell>
          <cell r="P42">
            <v>0</v>
          </cell>
          <cell r="Q42">
            <v>4.8300000000000001E-3</v>
          </cell>
        </row>
        <row r="43">
          <cell r="B43" t="str">
            <v xml:space="preserve"> </v>
          </cell>
        </row>
        <row r="52">
          <cell r="D52">
            <v>2.4660000000000001E-2</v>
          </cell>
        </row>
        <row r="58">
          <cell r="D58" t="str">
            <v>Quantity</v>
          </cell>
          <cell r="E58" t="str">
            <v>Annual kWh Savings</v>
          </cell>
          <cell r="F58" t="str">
            <v>kW Savings</v>
          </cell>
          <cell r="G58" t="str">
            <v>Summer Coincidence Factor</v>
          </cell>
          <cell r="H58" t="str">
            <v>Winter Coincidence Factor</v>
          </cell>
          <cell r="I58" t="str">
            <v>Measure life</v>
          </cell>
          <cell r="J58" t="str">
            <v>Cost per Customer</v>
          </cell>
        </row>
        <row r="59">
          <cell r="B59" t="str">
            <v>Residential Programs</v>
          </cell>
        </row>
        <row r="60">
          <cell r="B60" t="str">
            <v>Air Conditioning Control</v>
          </cell>
        </row>
        <row r="61">
          <cell r="B61" t="str">
            <v>SD Resd Dual Fuel Cool Savings</v>
          </cell>
          <cell r="D61">
            <v>1</v>
          </cell>
          <cell r="E61">
            <v>28.81</v>
          </cell>
          <cell r="F61">
            <v>0.68700000000000006</v>
          </cell>
          <cell r="G61">
            <v>1</v>
          </cell>
          <cell r="H61">
            <v>0</v>
          </cell>
          <cell r="I61">
            <v>1</v>
          </cell>
          <cell r="J61">
            <v>0</v>
          </cell>
        </row>
        <row r="62">
          <cell r="B62" t="str">
            <v>SD Resd Installed Cool Savings</v>
          </cell>
          <cell r="D62">
            <v>1</v>
          </cell>
          <cell r="E62">
            <v>28.81</v>
          </cell>
          <cell r="F62">
            <v>0.68700000000000006</v>
          </cell>
          <cell r="G62">
            <v>1</v>
          </cell>
          <cell r="H62">
            <v>0</v>
          </cell>
          <cell r="I62">
            <v>1</v>
          </cell>
          <cell r="J62">
            <v>0</v>
          </cell>
        </row>
        <row r="63">
          <cell r="B63" t="str">
            <v>SD Resd Prior Year Participant Cool Savings</v>
          </cell>
          <cell r="D63">
            <v>1</v>
          </cell>
          <cell r="E63">
            <v>28.81</v>
          </cell>
          <cell r="F63">
            <v>0.68700000000000006</v>
          </cell>
          <cell r="G63">
            <v>1</v>
          </cell>
          <cell r="H63">
            <v>0</v>
          </cell>
          <cell r="I63">
            <v>1</v>
          </cell>
          <cell r="J63">
            <v>0</v>
          </cell>
        </row>
        <row r="65">
          <cell r="B65" t="str">
            <v>Residential Lighting</v>
          </cell>
        </row>
        <row r="66">
          <cell r="B66" t="str">
            <v>SD LED Fixture Lighting Retro</v>
          </cell>
          <cell r="D66">
            <v>1</v>
          </cell>
          <cell r="G66">
            <v>9.5000000000000001E-2</v>
          </cell>
          <cell r="H66">
            <v>9.5000000000000001E-2</v>
          </cell>
          <cell r="I66">
            <v>15</v>
          </cell>
          <cell r="J66">
            <v>5</v>
          </cell>
        </row>
        <row r="67">
          <cell r="B67" t="str">
            <v>SD LED Hard Wired Interior Lighting Retro</v>
          </cell>
          <cell r="D67">
            <v>1</v>
          </cell>
          <cell r="G67">
            <v>9.5000000000000001E-2</v>
          </cell>
          <cell r="H67">
            <v>9.5000000000000001E-2</v>
          </cell>
          <cell r="I67">
            <v>15</v>
          </cell>
          <cell r="J67">
            <v>5</v>
          </cell>
        </row>
        <row r="68">
          <cell r="B68" t="str">
            <v>SD LED Screw In Lighting Retro</v>
          </cell>
          <cell r="D68">
            <v>1</v>
          </cell>
          <cell r="G68">
            <v>9.5000000000000001E-2</v>
          </cell>
          <cell r="H68">
            <v>9.5000000000000001E-2</v>
          </cell>
          <cell r="I68">
            <v>15</v>
          </cell>
          <cell r="J68">
            <v>5</v>
          </cell>
        </row>
        <row r="69">
          <cell r="B69" t="str">
            <v>SD LED Screw-in Interior Lighting Retro</v>
          </cell>
          <cell r="D69">
            <v>1</v>
          </cell>
          <cell r="G69">
            <v>9.5000000000000001E-2</v>
          </cell>
          <cell r="H69">
            <v>9.5000000000000001E-2</v>
          </cell>
          <cell r="I69">
            <v>15</v>
          </cell>
          <cell r="J69">
            <v>5</v>
          </cell>
        </row>
        <row r="71">
          <cell r="B71" t="str">
            <v>Residential Heat Pumps</v>
          </cell>
        </row>
        <row r="72">
          <cell r="B72" t="str">
            <v>SD Resd Air Source Heat Pump</v>
          </cell>
          <cell r="D72">
            <v>1</v>
          </cell>
          <cell r="E72">
            <v>5540.76</v>
          </cell>
          <cell r="F72">
            <v>0.58499999999999996</v>
          </cell>
          <cell r="G72">
            <v>0.9</v>
          </cell>
          <cell r="H72">
            <v>0</v>
          </cell>
          <cell r="I72">
            <v>18</v>
          </cell>
          <cell r="J72">
            <v>4300</v>
          </cell>
        </row>
        <row r="73">
          <cell r="B73" t="str">
            <v>SD Resd Cold Climate Heat Pump</v>
          </cell>
          <cell r="D73">
            <v>1</v>
          </cell>
          <cell r="G73">
            <v>0.9</v>
          </cell>
          <cell r="H73">
            <v>0</v>
          </cell>
          <cell r="I73">
            <v>18</v>
          </cell>
          <cell r="J73">
            <v>4300</v>
          </cell>
        </row>
        <row r="74">
          <cell r="B74" t="str">
            <v>SD Resd Geothermal Heat Pump</v>
          </cell>
          <cell r="D74">
            <v>1</v>
          </cell>
          <cell r="E74">
            <v>6643.11</v>
          </cell>
          <cell r="F74">
            <v>0.54700000000000004</v>
          </cell>
          <cell r="G74">
            <v>0.9</v>
          </cell>
          <cell r="H74">
            <v>4.7619999999999996</v>
          </cell>
          <cell r="I74">
            <v>18</v>
          </cell>
          <cell r="J74">
            <v>14900</v>
          </cell>
        </row>
        <row r="76">
          <cell r="B76" t="str">
            <v>Commercial Programs</v>
          </cell>
        </row>
        <row r="77">
          <cell r="B77" t="str">
            <v>Adjustable Speed Drives</v>
          </cell>
        </row>
        <row r="78">
          <cell r="B78" t="str">
            <v>SD HVAC or Seasonal Adjustable Speed Drive</v>
          </cell>
          <cell r="D78">
            <v>1</v>
          </cell>
          <cell r="G78">
            <v>0</v>
          </cell>
          <cell r="H78">
            <v>0</v>
          </cell>
          <cell r="I78">
            <v>15</v>
          </cell>
          <cell r="J78">
            <v>6300</v>
          </cell>
        </row>
        <row r="79">
          <cell r="B79" t="str">
            <v>SD Process or Year-round Adjustable Speed Drive</v>
          </cell>
          <cell r="D79">
            <v>1</v>
          </cell>
          <cell r="G79">
            <v>0.78</v>
          </cell>
          <cell r="H79">
            <v>0.78</v>
          </cell>
          <cell r="I79">
            <v>15</v>
          </cell>
          <cell r="J79">
            <v>4830</v>
          </cell>
        </row>
        <row r="81">
          <cell r="B81" t="str">
            <v>Motors</v>
          </cell>
        </row>
        <row r="82">
          <cell r="B82" t="str">
            <v>SD Totally-Enclosed Motor</v>
          </cell>
          <cell r="G82">
            <v>0.78</v>
          </cell>
          <cell r="H82">
            <v>0.78</v>
          </cell>
          <cell r="I82">
            <v>15</v>
          </cell>
          <cell r="J82">
            <v>928</v>
          </cell>
        </row>
        <row r="83">
          <cell r="B83" t="str">
            <v>SD Open Drip-Proof Motor</v>
          </cell>
          <cell r="G83">
            <v>0.78</v>
          </cell>
          <cell r="H83">
            <v>0.78</v>
          </cell>
          <cell r="I83">
            <v>15</v>
          </cell>
          <cell r="J83">
            <v>1105</v>
          </cell>
        </row>
        <row r="84">
          <cell r="B84" t="str">
            <v>SD Explosion-Proof Motor</v>
          </cell>
          <cell r="G84">
            <v>0.78</v>
          </cell>
          <cell r="H84">
            <v>0.78</v>
          </cell>
          <cell r="I84">
            <v>15</v>
          </cell>
          <cell r="J84">
            <v>622</v>
          </cell>
        </row>
        <row r="85">
          <cell r="B85" t="str">
            <v>SD ECM Motor</v>
          </cell>
          <cell r="G85">
            <v>0.28299999999999997</v>
          </cell>
          <cell r="H85">
            <v>0.28299999999999997</v>
          </cell>
          <cell r="I85">
            <v>15</v>
          </cell>
          <cell r="J85">
            <v>360</v>
          </cell>
        </row>
        <row r="87">
          <cell r="B87" t="str">
            <v>Custom Efficiency Grants</v>
          </cell>
        </row>
        <row r="88">
          <cell r="B88" t="str">
            <v>MN Grants Admin Costs</v>
          </cell>
          <cell r="I88">
            <v>1</v>
          </cell>
          <cell r="J88">
            <v>0</v>
          </cell>
        </row>
        <row r="90">
          <cell r="B90" t="str">
            <v>Commercial Heat Pumps</v>
          </cell>
        </row>
        <row r="91">
          <cell r="B91" t="str">
            <v>SD Comm Air Source Heat Pump</v>
          </cell>
          <cell r="E91">
            <v>5409</v>
          </cell>
          <cell r="F91">
            <v>0.52800000000000002</v>
          </cell>
          <cell r="G91">
            <v>0.9</v>
          </cell>
          <cell r="H91">
            <v>0</v>
          </cell>
          <cell r="I91">
            <v>15</v>
          </cell>
          <cell r="J91">
            <v>3440</v>
          </cell>
        </row>
        <row r="92">
          <cell r="B92" t="str">
            <v>SD Comm Cold Climate Heat Pump</v>
          </cell>
          <cell r="G92">
            <v>0.9</v>
          </cell>
          <cell r="H92">
            <v>0</v>
          </cell>
          <cell r="I92">
            <v>15</v>
          </cell>
          <cell r="J92">
            <v>3440</v>
          </cell>
        </row>
        <row r="93">
          <cell r="B93" t="str">
            <v>SD Comm Geothermal Heat Pump</v>
          </cell>
          <cell r="E93">
            <v>5653.6066666666675</v>
          </cell>
          <cell r="F93">
            <v>0.79986666666666661</v>
          </cell>
          <cell r="G93">
            <v>0.9</v>
          </cell>
          <cell r="H93">
            <v>3.1429999999999998</v>
          </cell>
          <cell r="I93">
            <v>15</v>
          </cell>
          <cell r="J93">
            <v>22300</v>
          </cell>
        </row>
        <row r="95">
          <cell r="B95" t="str">
            <v>Lighting</v>
          </cell>
        </row>
        <row r="96">
          <cell r="B96" t="str">
            <v>SD CFL Lamp Lighting Retro</v>
          </cell>
          <cell r="E96">
            <v>2020.05</v>
          </cell>
          <cell r="F96">
            <v>0.49</v>
          </cell>
          <cell r="G96">
            <v>0.72</v>
          </cell>
          <cell r="H96">
            <v>0.72</v>
          </cell>
          <cell r="I96">
            <v>2</v>
          </cell>
          <cell r="J96">
            <v>150</v>
          </cell>
        </row>
        <row r="97">
          <cell r="B97" t="str">
            <v>SD Exit Fixture Lighting Retro</v>
          </cell>
          <cell r="E97">
            <v>2030.36</v>
          </cell>
          <cell r="F97">
            <v>0.218</v>
          </cell>
          <cell r="G97">
            <v>0.72</v>
          </cell>
          <cell r="H97">
            <v>0.72</v>
          </cell>
          <cell r="I97">
            <v>16</v>
          </cell>
          <cell r="J97">
            <v>333</v>
          </cell>
        </row>
        <row r="98">
          <cell r="B98" t="str">
            <v>SD Hi Bay Fixture Lighting Retro</v>
          </cell>
          <cell r="E98">
            <v>5912.77</v>
          </cell>
          <cell r="F98">
            <v>2.2559999999999998</v>
          </cell>
          <cell r="G98">
            <v>0.72</v>
          </cell>
          <cell r="H98">
            <v>0.72</v>
          </cell>
          <cell r="I98">
            <v>15</v>
          </cell>
          <cell r="J98">
            <v>2420</v>
          </cell>
        </row>
        <row r="99">
          <cell r="B99" t="str">
            <v>SD High-efficiency Fluorescent Lamp, Ballast and Reflector Lighting Retro</v>
          </cell>
          <cell r="E99">
            <v>4147.62</v>
          </cell>
          <cell r="F99">
            <v>1.202</v>
          </cell>
          <cell r="G99">
            <v>0.72</v>
          </cell>
          <cell r="H99">
            <v>0.72</v>
          </cell>
          <cell r="I99">
            <v>15</v>
          </cell>
          <cell r="J99">
            <v>1491</v>
          </cell>
        </row>
        <row r="100">
          <cell r="B100" t="str">
            <v>SD LED Hard Wired Exterior Lighting Retro</v>
          </cell>
          <cell r="E100">
            <v>10778.32</v>
          </cell>
          <cell r="F100">
            <v>2.1983112380175402</v>
          </cell>
          <cell r="G100">
            <v>0</v>
          </cell>
          <cell r="H100">
            <v>0.72</v>
          </cell>
          <cell r="I100">
            <v>14</v>
          </cell>
          <cell r="J100">
            <v>7834</v>
          </cell>
        </row>
        <row r="101">
          <cell r="B101" t="str">
            <v>SD LED Hard Wired Exterior with removed T12 Lighting Retro</v>
          </cell>
          <cell r="E101">
            <v>10778.32</v>
          </cell>
          <cell r="F101">
            <v>2.1983112380175402</v>
          </cell>
          <cell r="G101">
            <v>0</v>
          </cell>
          <cell r="H101">
            <v>0.72</v>
          </cell>
          <cell r="I101">
            <v>14</v>
          </cell>
          <cell r="J101">
            <v>7834</v>
          </cell>
        </row>
        <row r="102">
          <cell r="B102" t="str">
            <v>SD LED Hard Wired Interior Lighting Retro</v>
          </cell>
          <cell r="E102">
            <v>10778.32</v>
          </cell>
          <cell r="F102">
            <v>2.7930000000000001</v>
          </cell>
          <cell r="G102">
            <v>0.72</v>
          </cell>
          <cell r="H102">
            <v>0.72</v>
          </cell>
          <cell r="I102">
            <v>15</v>
          </cell>
          <cell r="J102">
            <v>7834</v>
          </cell>
        </row>
        <row r="103">
          <cell r="B103" t="str">
            <v>SD LED Hard Wired Interior with removed T12 Lighting Retro</v>
          </cell>
          <cell r="E103">
            <v>10778.32</v>
          </cell>
          <cell r="F103">
            <v>2.7930000000000001</v>
          </cell>
          <cell r="G103">
            <v>0.72</v>
          </cell>
          <cell r="H103">
            <v>0.72</v>
          </cell>
          <cell r="I103">
            <v>15</v>
          </cell>
          <cell r="J103">
            <v>7834</v>
          </cell>
        </row>
        <row r="104">
          <cell r="B104" t="str">
            <v>SD LED Hard Wired Interior Lighting Retro</v>
          </cell>
          <cell r="I104">
            <v>15</v>
          </cell>
          <cell r="J104">
            <v>7834</v>
          </cell>
        </row>
        <row r="105">
          <cell r="B105" t="str">
            <v>SD LED Hard Wired Lighting Retro</v>
          </cell>
          <cell r="I105">
            <v>15</v>
          </cell>
          <cell r="J105">
            <v>7834</v>
          </cell>
        </row>
        <row r="106">
          <cell r="B106" t="str">
            <v>SD LED Lamp Linear Lighting Retro</v>
          </cell>
          <cell r="E106">
            <v>11606.75</v>
          </cell>
          <cell r="F106">
            <v>3.004</v>
          </cell>
          <cell r="G106">
            <v>0.72</v>
          </cell>
          <cell r="H106">
            <v>0.72</v>
          </cell>
          <cell r="I106">
            <v>8</v>
          </cell>
          <cell r="J106">
            <v>3412</v>
          </cell>
        </row>
        <row r="107">
          <cell r="B107" t="str">
            <v>SD LED Screw In Lighting Retro</v>
          </cell>
          <cell r="E107">
            <v>13028.11</v>
          </cell>
          <cell r="F107">
            <v>3.4540000000000002</v>
          </cell>
          <cell r="G107">
            <v>0.72</v>
          </cell>
          <cell r="H107">
            <v>0.72</v>
          </cell>
          <cell r="I107">
            <v>3</v>
          </cell>
          <cell r="J107">
            <v>1632</v>
          </cell>
        </row>
        <row r="108">
          <cell r="B108" t="str">
            <v>SD LED Screw-in Exterior Lighting Retro</v>
          </cell>
          <cell r="E108">
            <v>13028.11</v>
          </cell>
          <cell r="F108">
            <v>2.6571711197226189</v>
          </cell>
          <cell r="G108">
            <v>0</v>
          </cell>
          <cell r="H108">
            <v>0.72</v>
          </cell>
          <cell r="I108">
            <v>8</v>
          </cell>
          <cell r="J108">
            <v>1632</v>
          </cell>
        </row>
        <row r="109">
          <cell r="B109" t="str">
            <v>SD LED Screw-in Exterior with removed≠CFL-Incand.Lighting Retro</v>
          </cell>
          <cell r="I109">
            <v>8</v>
          </cell>
          <cell r="J109">
            <v>1632</v>
          </cell>
        </row>
        <row r="110">
          <cell r="B110" t="str">
            <v>SD LED Screw-in Interior with removed=CFL-Incand.Lighting Retro</v>
          </cell>
          <cell r="I110">
            <v>8</v>
          </cell>
          <cell r="J110">
            <v>1632</v>
          </cell>
        </row>
        <row r="111">
          <cell r="B111" t="str">
            <v>SD LED Screw-in Interior with removed≠CFL-Incand.Lighting Retro</v>
          </cell>
          <cell r="I111">
            <v>8</v>
          </cell>
          <cell r="J111">
            <v>1632</v>
          </cell>
        </row>
        <row r="112">
          <cell r="B112" t="str">
            <v>SD Low-watt Fluorescent Fixture Lighting Retro</v>
          </cell>
          <cell r="E112">
            <v>1847.25</v>
          </cell>
          <cell r="F112">
            <v>0.60099999999999998</v>
          </cell>
          <cell r="G112">
            <v>0.72</v>
          </cell>
          <cell r="H112">
            <v>0.72</v>
          </cell>
          <cell r="I112">
            <v>15</v>
          </cell>
        </row>
        <row r="113">
          <cell r="B113" t="str">
            <v>SD Low-watt Fluorescent Lamp Only Lighting Retro</v>
          </cell>
          <cell r="E113">
            <v>6423.87</v>
          </cell>
          <cell r="F113">
            <v>2.6629999999999998</v>
          </cell>
          <cell r="G113">
            <v>0.72</v>
          </cell>
          <cell r="H113">
            <v>0.72</v>
          </cell>
          <cell r="I113">
            <v>15</v>
          </cell>
          <cell r="J113">
            <v>1672</v>
          </cell>
        </row>
        <row r="114">
          <cell r="B114" t="str">
            <v>SD Metal Halide Fixture Lighting Retro</v>
          </cell>
          <cell r="E114">
            <v>4270.5</v>
          </cell>
          <cell r="F114">
            <v>0.97499999999999998</v>
          </cell>
          <cell r="G114">
            <v>0.72</v>
          </cell>
          <cell r="H114">
            <v>0.72</v>
          </cell>
          <cell r="I114">
            <v>12</v>
          </cell>
        </row>
        <row r="115">
          <cell r="B115" t="str">
            <v>SD Motion Sensor Lighting Retro</v>
          </cell>
          <cell r="E115">
            <v>14085.160496620339</v>
          </cell>
          <cell r="F115" t="e">
            <v>#REF!</v>
          </cell>
          <cell r="G115">
            <v>0.72</v>
          </cell>
          <cell r="H115">
            <v>0.72</v>
          </cell>
          <cell r="I115">
            <v>15</v>
          </cell>
          <cell r="J115">
            <v>4673</v>
          </cell>
        </row>
      </sheetData>
      <sheetData sheetId="1">
        <row r="4">
          <cell r="A4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Air Conditioning Control</v>
          </cell>
        </row>
        <row r="25">
          <cell r="C25">
            <v>992.62</v>
          </cell>
        </row>
        <row r="26">
          <cell r="C26">
            <v>2482.9</v>
          </cell>
        </row>
        <row r="27">
          <cell r="C27">
            <v>0</v>
          </cell>
        </row>
      </sheetData>
      <sheetData sheetId="13">
        <row r="1">
          <cell r="A1" t="str">
            <v>Residential Lighting</v>
          </cell>
        </row>
        <row r="25">
          <cell r="D25">
            <v>138.49485622816428</v>
          </cell>
        </row>
        <row r="26">
          <cell r="D26">
            <v>986.7984812437021</v>
          </cell>
        </row>
        <row r="27">
          <cell r="D27">
            <v>5598.35</v>
          </cell>
        </row>
      </sheetData>
      <sheetData sheetId="14">
        <row r="1">
          <cell r="A1" t="str">
            <v>Residential Heat Pumps</v>
          </cell>
        </row>
        <row r="25">
          <cell r="D25">
            <v>1956.8914285714291</v>
          </cell>
        </row>
        <row r="26">
          <cell r="D26">
            <v>10516.065714285713</v>
          </cell>
        </row>
        <row r="27">
          <cell r="D27">
            <v>11750</v>
          </cell>
        </row>
      </sheetData>
      <sheetData sheetId="15"/>
      <sheetData sheetId="16">
        <row r="1">
          <cell r="A1" t="str">
            <v>Adjustable Speed Drives</v>
          </cell>
        </row>
        <row r="25">
          <cell r="C25">
            <v>1098.99</v>
          </cell>
        </row>
        <row r="26">
          <cell r="C26">
            <v>2963.9299999999994</v>
          </cell>
        </row>
        <row r="27">
          <cell r="C27">
            <v>122717.5</v>
          </cell>
        </row>
      </sheetData>
      <sheetData sheetId="17">
        <row r="1">
          <cell r="A1" t="str">
            <v>Motors</v>
          </cell>
        </row>
        <row r="25">
          <cell r="C25">
            <v>531.99</v>
          </cell>
        </row>
        <row r="26">
          <cell r="C26">
            <v>3871.9499999999994</v>
          </cell>
        </row>
        <row r="27">
          <cell r="C27">
            <v>27189.48</v>
          </cell>
        </row>
      </sheetData>
      <sheetData sheetId="18">
        <row r="1">
          <cell r="A1" t="str">
            <v>Custom Efficiency Grants</v>
          </cell>
        </row>
        <row r="25">
          <cell r="C25">
            <v>577.72</v>
          </cell>
        </row>
        <row r="26">
          <cell r="C26">
            <v>6295.87</v>
          </cell>
        </row>
        <row r="27">
          <cell r="C27">
            <v>70378</v>
          </cell>
        </row>
      </sheetData>
      <sheetData sheetId="19">
        <row r="1">
          <cell r="A1" t="str">
            <v>Commercial Heat Pumps</v>
          </cell>
        </row>
        <row r="25">
          <cell r="D25">
            <v>926.94857142857177</v>
          </cell>
        </row>
        <row r="26">
          <cell r="D26">
            <v>4981.2942857142862</v>
          </cell>
        </row>
        <row r="27">
          <cell r="D27">
            <v>20875</v>
          </cell>
        </row>
      </sheetData>
      <sheetData sheetId="20">
        <row r="1">
          <cell r="A1" t="str">
            <v>Commercial Lighting</v>
          </cell>
        </row>
        <row r="25">
          <cell r="D25">
            <v>2309.4251437718358</v>
          </cell>
        </row>
        <row r="26">
          <cell r="D26">
            <v>16455.031518756299</v>
          </cell>
        </row>
        <row r="27">
          <cell r="D27">
            <v>151886.32999999999</v>
          </cell>
        </row>
      </sheetData>
      <sheetData sheetId="21"/>
      <sheetData sheetId="22">
        <row r="27">
          <cell r="C27">
            <v>0</v>
          </cell>
        </row>
      </sheetData>
      <sheetData sheetId="23">
        <row r="27">
          <cell r="F27">
            <v>0</v>
          </cell>
        </row>
      </sheetData>
      <sheetData sheetId="24"/>
      <sheetData sheetId="25"/>
      <sheetData sheetId="26"/>
      <sheetData sheetId="27"/>
      <sheetData sheetId="2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_2018%20SD%20EEP%20Status%20Report%20DSMore2016%20Batch%20Tool%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alboerger, Amber" refreshedDate="43536.364370717594" createdVersion="6" refreshedVersion="6" minRefreshableVersion="3" recordCount="853" xr:uid="{31F6D1DE-2577-45D0-89F4-9E4ABEF507D4}">
  <cacheSource type="worksheet">
    <worksheetSource name="SMRT" r:id="rId2"/>
  </cacheSource>
  <cacheFields count="33">
    <cacheField name="Program Code" numFmtId="0">
      <sharedItems/>
    </cacheField>
    <cacheField name="GL Accounting Period (Request)" numFmtId="0">
      <sharedItems containsBlank="1"/>
    </cacheField>
    <cacheField name="Request Number (Request)" numFmtId="0">
      <sharedItems containsBlank="1" count="1509">
        <m/>
        <s v="201801538"/>
        <s v="201817931"/>
        <s v="201800255"/>
        <s v="201800256"/>
        <s v="201800480"/>
        <s v="201800652"/>
        <s v="201800683"/>
        <s v="201800846"/>
        <s v="201818542"/>
        <s v=""/>
        <s v="201817887"/>
        <s v="201817888"/>
        <s v="201817889"/>
        <s v="201817890"/>
        <s v="201817891"/>
        <s v="201800121"/>
        <s v="201801398"/>
        <s v="201800171"/>
        <s v="201800727"/>
        <s v="201801062"/>
        <s v="201818596"/>
        <s v="201800118"/>
        <s v="201800415"/>
        <s v="201800728"/>
        <s v="201800772"/>
        <s v="201817903"/>
        <s v="201817822"/>
        <s v="201801417"/>
        <s v="201801421"/>
        <s v="201801018"/>
        <s v="201800003"/>
        <s v="201800409"/>
        <s v="201800497"/>
        <s v="201800684"/>
        <s v="201800891"/>
        <s v="201801040"/>
        <s v="201801176"/>
        <s v="201801179"/>
        <s v="201817636"/>
        <s v="201817712"/>
        <s v="201817923"/>
        <s v="201817928"/>
        <s v="201818027"/>
        <s v="201818029"/>
        <s v="201800305"/>
        <s v="201800313"/>
        <s v="201800322"/>
        <s v="201800406"/>
        <s v="201800412"/>
        <s v="201800413"/>
        <s v="201800421"/>
        <s v="201800419"/>
        <s v="201800447"/>
        <s v="201800481"/>
        <s v="201800482"/>
        <s v="201800562"/>
        <s v="201800496"/>
        <s v="201800318"/>
        <s v="201800755"/>
        <s v="201800760"/>
        <s v="201800771"/>
        <s v="201800773"/>
        <s v="201800836"/>
        <s v="201800848"/>
        <s v="201800849"/>
        <s v="201800892"/>
        <s v="201800977"/>
        <s v="201801041"/>
        <s v="201801042"/>
        <s v="201801059"/>
        <s v="201801077"/>
        <s v="201801080"/>
        <s v="201801193"/>
        <s v="201801204"/>
        <s v="201801530"/>
        <s v="201801550"/>
        <s v="201801552"/>
        <s v="201801551"/>
        <s v="201817689"/>
        <s v="201817711"/>
        <s v="201817776"/>
        <s v="201817895"/>
        <s v="201817896"/>
        <s v="201817922"/>
        <s v="201817924"/>
        <s v="201817926"/>
        <s v="201817976"/>
        <s v="201818026"/>
        <s v="201818290"/>
        <s v="201818543"/>
        <s v="201819588"/>
        <s v="201819590"/>
        <s v="201819594"/>
        <s v="201800254"/>
        <s v="201800123"/>
        <s v="201801043"/>
        <s v="201817640"/>
        <s v="201800837"/>
        <s v="201818150"/>
        <s v="201800109"/>
        <s v="201800303"/>
        <s v="201800108"/>
        <s v="201800842"/>
        <s v="201801260"/>
        <s v="201818803"/>
        <s v="201819079"/>
        <s v="201819404"/>
        <s v="201819596"/>
        <s v="201819602"/>
        <s v="201819604"/>
        <s v="201819605"/>
        <s v="201819606"/>
        <s v="201819607"/>
        <s v="201819608"/>
        <s v="201819609"/>
        <s v="201819610"/>
        <s v="201817667"/>
        <s v="201817713"/>
        <s v="201817726"/>
        <s v="201800682"/>
        <s v="201800119"/>
        <s v="201800120"/>
        <s v="201800291"/>
        <s v="201800292"/>
        <s v="201801039"/>
        <s v="201822348"/>
        <s v="201822349"/>
        <s v="201822350"/>
        <s v="201822351"/>
        <s v="201822352"/>
        <s v="201822353"/>
        <s v="201822354"/>
        <s v="201822355"/>
        <s v="201822356"/>
        <s v="201822357"/>
        <s v="201822358"/>
        <s v="201822359"/>
        <s v="201822360"/>
        <s v="201822361"/>
        <s v="201822362"/>
        <s v="201822363"/>
        <s v="201822364"/>
        <s v="201822365"/>
        <s v="201822366"/>
        <s v="201822367"/>
        <s v="201822368"/>
        <s v="201822369"/>
        <s v="201822370"/>
        <s v="201822371"/>
        <s v="201822372"/>
        <s v="201822373"/>
        <s v="201822374"/>
        <s v="201822375"/>
        <s v="201822376"/>
        <s v="201822377"/>
        <s v="201822378"/>
        <s v="201822379"/>
        <s v="201822380"/>
        <s v="201822381"/>
        <s v="201822382"/>
        <s v="201822383"/>
        <s v="201822384"/>
        <s v="201822385"/>
        <s v="201822386"/>
        <s v="201822387"/>
        <s v="201822388"/>
        <s v="201822389"/>
        <s v="201822390"/>
        <s v="201822391"/>
        <s v="201822392"/>
        <s v="201822393"/>
        <s v="201822394"/>
        <s v="201822395"/>
        <s v="201822401"/>
        <s v="201822402"/>
        <s v="201822406"/>
        <s v="201822407"/>
        <s v="201822408"/>
        <s v="201822409"/>
        <s v="201822416"/>
        <s v="201822419"/>
        <s v="201822421"/>
        <s v="201822422"/>
        <s v="201822424"/>
        <s v="201822427"/>
        <s v="201822428"/>
        <s v="201822431"/>
        <s v="201822433"/>
        <s v="201822438"/>
        <s v="201822442"/>
        <s v="201822443"/>
        <s v="201822444"/>
        <s v="201822445"/>
        <s v="201822447"/>
        <s v="201822448"/>
        <s v="201822452"/>
        <s v="201822453"/>
        <s v="201822456"/>
        <s v="201822457"/>
        <s v="201822458"/>
        <s v="201822460"/>
        <s v="201822461"/>
        <s v="201822466"/>
        <s v="201822471"/>
        <s v="201822472"/>
        <s v="201822473"/>
        <s v="201822833"/>
        <s v="201822834"/>
        <s v="201822835"/>
        <s v="201822836"/>
        <s v="201822837"/>
        <s v="201822838"/>
        <s v="201822839"/>
        <s v="201822840"/>
        <s v="201822841"/>
        <s v="201822842"/>
        <s v="201822843"/>
        <s v="201822844"/>
        <s v="201822845"/>
        <s v="201822846"/>
        <s v="201822847"/>
        <s v="201822848"/>
        <s v="201822849"/>
        <s v="201822850"/>
        <s v="201822851"/>
        <s v="201822852"/>
        <s v="201822853"/>
        <s v="201822854"/>
        <s v="201822855"/>
        <s v="201822856"/>
        <s v="201822861"/>
        <s v="201822862"/>
        <s v="201822863"/>
        <s v="201822864"/>
        <s v="201822865"/>
        <s v="201822866"/>
        <s v="201822867"/>
        <s v="201822868"/>
        <s v="201822869"/>
        <s v="201822870"/>
        <s v="201822871"/>
        <s v="201822872"/>
        <s v="201822873"/>
        <s v="201822874"/>
        <s v="201822875"/>
        <s v="201822876"/>
        <s v="201822877"/>
        <s v="201822878"/>
        <s v="201822879"/>
        <s v="201822880"/>
        <s v="201822881"/>
        <s v="201822882"/>
        <s v="201822883"/>
        <s v="201822884"/>
        <s v="201822885"/>
        <s v="201822886"/>
        <s v="201822887"/>
        <s v="201822888"/>
        <s v="201822889"/>
        <s v="201822890"/>
        <s v="201822891"/>
        <s v="201822892"/>
        <s v="201822893"/>
        <s v="201822894"/>
        <s v="201822895"/>
        <s v="201822896"/>
        <s v="201822897"/>
        <s v="201822900"/>
        <s v="201822901"/>
        <s v="201822902"/>
        <s v="201822903"/>
        <s v="201822904"/>
        <s v="201822905"/>
        <s v="201822906"/>
        <s v="201822907"/>
        <s v="201822908"/>
        <s v="201822909"/>
        <s v="201822910"/>
        <s v="201822911"/>
        <s v="201822912"/>
        <s v="201822913"/>
        <s v="201822914"/>
        <s v="201822915"/>
        <s v="201822916"/>
        <s v="201822917"/>
        <s v="201822918"/>
        <s v="201822919"/>
        <s v="201822920"/>
        <s v="201822921"/>
        <s v="201822922"/>
        <s v="201822923"/>
        <s v="201822924"/>
        <s v="201822925"/>
        <s v="201822926"/>
        <s v="201822927"/>
        <s v="201822928"/>
        <s v="201822929"/>
        <s v="201822930"/>
        <s v="201822931"/>
        <s v="201822932"/>
        <s v="201822933"/>
        <s v="201822934"/>
        <s v="201822935"/>
        <s v="201822936"/>
        <s v="201822937"/>
        <s v="201822938"/>
        <s v="201822939"/>
        <s v="201822940"/>
        <s v="201822941"/>
        <s v="201822942"/>
        <s v="201822943"/>
        <s v="201822944"/>
        <s v="201822945"/>
        <s v="201822946"/>
        <s v="201822947"/>
        <s v="201822948"/>
        <s v="201822949"/>
        <s v="201822950"/>
        <s v="201822951"/>
        <s v="201822952"/>
        <s v="201822953"/>
        <s v="201822954"/>
        <s v="201822955"/>
        <s v="201822956"/>
        <s v="201822957"/>
        <s v="201822958"/>
        <s v="201822959"/>
        <s v="201822960"/>
        <s v="201822961"/>
        <s v="201822962"/>
        <s v="201822963"/>
        <s v="201822964"/>
        <s v="201822965"/>
        <s v="201822966"/>
        <s v="201822967"/>
        <s v="201822968"/>
        <s v="201822969"/>
        <s v="201822970"/>
        <s v="201822971"/>
        <s v="201822972"/>
        <s v="201822973"/>
        <s v="201822974"/>
        <s v="201822975"/>
        <s v="201822976"/>
        <s v="201822977"/>
        <s v="201822978"/>
        <s v="201822979"/>
        <s v="201822980"/>
        <s v="201822981"/>
        <s v="201822982"/>
        <s v="201822983"/>
        <s v="201822984"/>
        <s v="201822985"/>
        <s v="201822986"/>
        <s v="201822987"/>
        <s v="201822988"/>
        <s v="201822989"/>
        <s v="201822990"/>
        <s v="201822991"/>
        <s v="201822992"/>
        <s v="201822993"/>
        <s v="201822994"/>
        <s v="201822995"/>
        <s v="201822996"/>
        <s v="201822997"/>
        <s v="201822998"/>
        <s v="201822999"/>
        <s v="201823000"/>
        <s v="201823001"/>
        <s v="201823002"/>
        <s v="201823003"/>
        <s v="201823004"/>
        <s v="201823005"/>
        <s v="201823006"/>
        <s v="201823007"/>
        <s v="201823008"/>
        <s v="201823009"/>
        <s v="201823010"/>
        <s v="201823011"/>
        <s v="201823012"/>
        <s v="201823013"/>
        <s v="201823014"/>
        <s v="201823015"/>
        <s v="201823016"/>
        <s v="201823017"/>
        <s v="201823018"/>
        <s v="201823019"/>
        <s v="201823020"/>
        <s v="201823021"/>
        <s v="201823022"/>
        <s v="201823023"/>
        <s v="201823024"/>
        <s v="201823025"/>
        <s v="201823026"/>
        <s v="201823028"/>
        <s v="201823029"/>
        <s v="201823030"/>
        <s v="201823031"/>
        <s v="201823032"/>
        <s v="201823033"/>
        <s v="201823035"/>
        <s v="201823036"/>
        <s v="201823037"/>
        <s v="201823038"/>
        <s v="201823039"/>
        <s v="201823040"/>
        <s v="201823041"/>
        <s v="201823043"/>
        <s v="201823044"/>
        <s v="201823045"/>
        <s v="201823046"/>
        <s v="201823047"/>
        <s v="201823048"/>
        <s v="201823049"/>
        <s v="201823050"/>
        <s v="201823051"/>
        <s v="201823052"/>
        <s v="201823053"/>
        <s v="201823054"/>
        <s v="201823055"/>
        <s v="201823056"/>
        <s v="201823057"/>
        <s v="201823058"/>
        <s v="201823059"/>
        <s v="201823060"/>
        <s v="201823061"/>
        <s v="201823062"/>
        <s v="201823063"/>
        <s v="201823064"/>
        <s v="201823065"/>
        <s v="201823066"/>
        <s v="201823067"/>
        <s v="201823068"/>
        <s v="201823069"/>
        <s v="201823070"/>
        <s v="201823071"/>
        <s v="201823072"/>
        <s v="201823073"/>
        <s v="201823074"/>
        <s v="201823075"/>
        <s v="201823076"/>
        <s v="201823077"/>
        <s v="201823079"/>
        <s v="201823080"/>
        <s v="201823081"/>
        <s v="201823082"/>
        <s v="201823083"/>
        <s v="201823084"/>
        <s v="201823085"/>
        <s v="201823086"/>
        <s v="201823087"/>
        <s v="201823088"/>
        <s v="201823089"/>
        <s v="201823090"/>
        <s v="201823091"/>
        <s v="201823092"/>
        <s v="201823093"/>
        <s v="201823094"/>
        <s v="201823095"/>
        <s v="201823096"/>
        <s v="201823097"/>
        <s v="201823098"/>
        <s v="201823099"/>
        <s v="201823100"/>
        <s v="201823101"/>
        <s v="201823102"/>
        <s v="201823103"/>
        <s v="201823104"/>
        <s v="201823105"/>
        <s v="201823106"/>
        <s v="201823107"/>
        <s v="201823108"/>
        <s v="201823109"/>
        <s v="201823110"/>
        <s v="201823111"/>
        <s v="201823112"/>
        <s v="201823113"/>
        <s v="201823114"/>
        <s v="201823115"/>
        <s v="201823116"/>
        <s v="201823117"/>
        <s v="201823118"/>
        <s v="201823119"/>
        <s v="201823120"/>
        <s v="201823121"/>
        <s v="201823123"/>
        <s v="201823124"/>
        <s v="201823125"/>
        <s v="201823126"/>
        <s v="201823127"/>
        <s v="201823128"/>
        <s v="201823129"/>
        <s v="201823131"/>
        <s v="201823132"/>
        <s v="201823133"/>
        <s v="201823134"/>
        <s v="201823135"/>
        <s v="201823136"/>
        <s v="201823137"/>
        <s v="201823138"/>
        <s v="201823139"/>
        <s v="201823140"/>
        <s v="201823141"/>
        <s v="201823142"/>
        <s v="201823143"/>
        <s v="201823144"/>
        <s v="201823145"/>
        <s v="201823146"/>
        <s v="201823147"/>
        <s v="201823148"/>
        <s v="201823149"/>
        <s v="201823150"/>
        <s v="201823151"/>
        <s v="201823152"/>
        <s v="201823153"/>
        <s v="201823154"/>
        <s v="201823155"/>
        <s v="201800657"/>
        <s v="201800723"/>
        <s v="201801173"/>
        <s v="201801464"/>
        <s v="201819612"/>
        <s v="201819613"/>
        <s v="201819614"/>
        <s v="201819615"/>
        <s v="201819616"/>
        <s v="201819617"/>
        <s v="201819618"/>
        <s v="201819619"/>
        <s v="201819620"/>
        <s v="201819621"/>
        <s v="201819622"/>
        <s v="201819623"/>
        <s v="201819624"/>
        <s v="201819625"/>
        <s v="201819626"/>
        <s v="201819627"/>
        <s v="201819628"/>
        <s v="201819629"/>
        <s v="201819630"/>
        <s v="201819631"/>
        <s v="201819632"/>
        <s v="201819633"/>
        <s v="201819634"/>
        <s v="201819635"/>
        <s v="201819636"/>
        <s v="201819637"/>
        <s v="201819638"/>
        <s v="201819639"/>
        <s v="201819640"/>
        <s v="201819641"/>
        <s v="201819642"/>
        <s v="201819643"/>
        <s v="201819644"/>
        <s v="201819645"/>
        <s v="201819646"/>
        <s v="201819647"/>
        <s v="201819648"/>
        <s v="201819649"/>
        <s v="201819650"/>
        <s v="201819651"/>
        <s v="201819652"/>
        <s v="201819653"/>
        <s v="201819654"/>
        <s v="201819655"/>
        <s v="201819656"/>
        <s v="201819657"/>
        <s v="201819658"/>
        <s v="201819659"/>
        <s v="201819660"/>
        <s v="201819661"/>
        <s v="201819662"/>
        <s v="201819663"/>
        <s v="201819664"/>
        <s v="201819665"/>
        <s v="201819666"/>
        <s v="201819667"/>
        <s v="201819668"/>
        <s v="201819669"/>
        <s v="201819670"/>
        <s v="201819671"/>
        <s v="201819672"/>
        <s v="201819673"/>
        <s v="201819674"/>
        <s v="201819675"/>
        <s v="201819676"/>
        <s v="201819677"/>
        <s v="201819678"/>
        <s v="201819679"/>
        <s v="201819680"/>
        <s v="201819681"/>
        <s v="201819682"/>
        <s v="201819683"/>
        <s v="201819684"/>
        <s v="201819685"/>
        <s v="201819686"/>
        <s v="201819687"/>
        <s v="201819688"/>
        <s v="201819689"/>
        <s v="201819690"/>
        <s v="201819691"/>
        <s v="201819692"/>
        <s v="201819693"/>
        <s v="201819694"/>
        <s v="201819695"/>
        <s v="201819696"/>
        <s v="201819697"/>
        <s v="201819698"/>
        <s v="201819699"/>
        <s v="201819700"/>
        <s v="201819701"/>
        <s v="201819702"/>
        <s v="201819703"/>
        <s v="201819704"/>
        <s v="201819705"/>
        <s v="201819706"/>
        <s v="201819707"/>
        <s v="201819708"/>
        <s v="201819709"/>
        <s v="201819710"/>
        <s v="201819711"/>
        <s v="201819712"/>
        <s v="201819713"/>
        <s v="201819714"/>
        <s v="201819715"/>
        <s v="201819716"/>
        <s v="201819717"/>
        <s v="201819718"/>
        <s v="201819719"/>
        <s v="201819720"/>
        <s v="201819721"/>
        <s v="201819722"/>
        <s v="201819723"/>
        <s v="201819724"/>
        <s v="201819725"/>
        <s v="201819726"/>
        <s v="201819727"/>
        <s v="201819728"/>
        <s v="201819729"/>
        <s v="201819730"/>
        <s v="201819731"/>
        <s v="201819732"/>
        <s v="201819733"/>
        <s v="201819734"/>
        <s v="201819735"/>
        <s v="201819736"/>
        <s v="201819737"/>
        <s v="201819738"/>
        <s v="201819739"/>
        <s v="201819740"/>
        <s v="201819741"/>
        <s v="201819742"/>
        <s v="201819743"/>
        <s v="201819744"/>
        <s v="201819745"/>
        <s v="201819746"/>
        <s v="201819747"/>
        <s v="201819748"/>
        <s v="201819749"/>
        <s v="201819750"/>
        <s v="201819751"/>
        <s v="201819752"/>
        <s v="201819753"/>
        <s v="201819754"/>
        <s v="201819755"/>
        <s v="201819756"/>
        <s v="201819757"/>
        <s v="201819758"/>
        <s v="201819759"/>
        <s v="201819760"/>
        <s v="201819761"/>
        <s v="201819762"/>
        <s v="201819763"/>
        <s v="201819764"/>
        <s v="201819765"/>
        <s v="201819766"/>
        <s v="201819767"/>
        <s v="201819768"/>
        <s v="201819769"/>
        <s v="201819770"/>
        <s v="201819771"/>
        <s v="201819772"/>
        <s v="201819773"/>
        <s v="201819774"/>
        <s v="201819775"/>
        <s v="201819776"/>
        <s v="201819777"/>
        <s v="201819778"/>
        <s v="201819779"/>
        <s v="201819780"/>
        <s v="201819781"/>
        <s v="201819782"/>
        <s v="201819783"/>
        <s v="201819784"/>
        <s v="201819785"/>
        <s v="201819786"/>
        <s v="201819787"/>
        <s v="201819788"/>
        <s v="201819789"/>
        <s v="201819790"/>
        <s v="201819791"/>
        <s v="201819792"/>
        <s v="201819793"/>
        <s v="201819794"/>
        <s v="201819795"/>
        <s v="201819796"/>
        <s v="201819797"/>
        <s v="201819798"/>
        <s v="201819799"/>
        <s v="201819800"/>
        <s v="201819801"/>
        <s v="201819802"/>
        <s v="201819803"/>
        <s v="201819804"/>
        <s v="201819805"/>
        <s v="201819806"/>
        <s v="201819807"/>
        <s v="201819808"/>
        <s v="201819809"/>
        <s v="201819810"/>
        <s v="201819811"/>
        <s v="201819812"/>
        <s v="201819813"/>
        <s v="201819814"/>
        <s v="201819815"/>
        <s v="201819816"/>
        <s v="201819817"/>
        <s v="201819818"/>
        <s v="201819819"/>
        <s v="201819820"/>
        <s v="201819821"/>
        <s v="201819822"/>
        <s v="201819823"/>
        <s v="201819824"/>
        <s v="201819825"/>
        <s v="201819826"/>
        <s v="201819827"/>
        <s v="201819828"/>
        <s v="201819829"/>
        <s v="201819830"/>
        <s v="201819831"/>
        <s v="201819832"/>
        <s v="201819833"/>
        <s v="201819834"/>
        <s v="201819835"/>
        <s v="201819836"/>
        <s v="201819837"/>
        <s v="201819838"/>
        <s v="201819839"/>
        <s v="201819840"/>
        <s v="201819841"/>
        <s v="201819842"/>
        <s v="201819843"/>
        <s v="201819844"/>
        <s v="201819845"/>
        <s v="201819846"/>
        <s v="201718603" u="1"/>
        <s v="201701058" u="1"/>
        <s v="201717183" u="1"/>
        <s v="201721649" u="1"/>
        <s v="201721657" u="1"/>
        <s v="201721749" u="1"/>
        <s v="201721573" u="1"/>
        <s v="201721665" u="1"/>
        <s v="201721757" u="1"/>
        <s v="201721849" u="1"/>
        <s v="201721581" u="1"/>
        <s v="201721673" u="1"/>
        <s v="201721765" u="1"/>
        <s v="201721857" u="1"/>
        <s v="201721949" u="1"/>
        <s v="201717783" u="1"/>
        <s v="201721681" u="1"/>
        <s v="201721773" u="1"/>
        <s v="201721865" u="1"/>
        <s v="201721957" u="1"/>
        <s v="201700510" u="1"/>
        <s v="201700602" u="1"/>
        <s v="201721781" u="1"/>
        <s v="201721873" u="1"/>
        <s v="201721965" u="1"/>
        <s v="201722002" u="1"/>
        <s v="201721881" u="1"/>
        <s v="201721973" u="1"/>
        <s v="201722010" u="1"/>
        <s v="201722102" u="1"/>
        <s v="201721981" u="1"/>
        <s v="201722110" u="1"/>
        <s v="201722210" u="1"/>
        <s v="201717184" u="1"/>
        <s v="201700003" u="1"/>
        <s v="201700011" u="1"/>
        <s v="201700203" u="1"/>
        <s v="201721658" u="1"/>
        <s v="201717768" u="1"/>
        <s v="201721574" u="1"/>
        <s v="201721666" u="1"/>
        <s v="201721758" u="1"/>
        <s v="201721582" u="1"/>
        <s v="201721674" u="1"/>
        <s v="201721766" u="1"/>
        <s v="201721858" u="1"/>
        <s v="201721590" u="1"/>
        <s v="201721682" u="1"/>
        <s v="201721774" u="1"/>
        <s v="201721866" u="1"/>
        <s v="201721958" u="1"/>
        <s v="201700511" u="1"/>
        <s v="201721690" u="1"/>
        <s v="201721782" u="1"/>
        <s v="201721874" u="1"/>
        <s v="201721966" u="1"/>
        <s v="201722003" u="1"/>
        <s v="201718021" u="1"/>
        <s v="201721790" u="1"/>
        <s v="201721882" u="1"/>
        <s v="201721974" u="1"/>
        <s v="201722011" u="1"/>
        <s v="201722103" u="1"/>
        <s v="201721890" u="1"/>
        <s v="201721982" u="1"/>
        <s v="201722111" u="1"/>
        <s v="201721990" u="1"/>
        <s v="201717185" u="1"/>
        <s v="201700004" u="1"/>
        <s v="201700012" u="1"/>
        <s v="201700204" u="1"/>
        <s v="201721659" u="1"/>
        <s v="201721575" u="1"/>
        <s v="201721667" u="1"/>
        <s v="201721759" u="1"/>
        <s v="201700312" u="1"/>
        <s v="201700404" u="1"/>
        <s v="201721583" u="1"/>
        <s v="201721675" u="1"/>
        <s v="201721767" u="1"/>
        <s v="201721859" u="1"/>
        <s v="201721591" u="1"/>
        <s v="201721683" u="1"/>
        <s v="201721775" u="1"/>
        <s v="201721867" u="1"/>
        <s v="201721959" u="1"/>
        <s v="201700512" u="1"/>
        <s v="201721691" u="1"/>
        <s v="201721783" u="1"/>
        <s v="201721875" u="1"/>
        <s v="201721967" u="1"/>
        <s v="201722004" u="1"/>
        <s v="201721791" u="1"/>
        <s v="201721883" u="1"/>
        <s v="201721975" u="1"/>
        <s v="201700620" u="1"/>
        <s v="201722012" u="1"/>
        <s v="201722104" u="1"/>
        <s v="201721891" u="1"/>
        <s v="201721983" u="1"/>
        <s v="201722020" u="1"/>
        <s v="201722112" u="1"/>
        <s v="201721991" u="1"/>
        <s v="201722120" u="1"/>
        <s v="201700005" u="1"/>
        <s v="201700013" u="1"/>
        <s v="201700205" u="1"/>
        <s v="201721568" u="1"/>
        <s v="201721576" u="1"/>
        <s v="201721668" u="1"/>
        <s v="201721584" u="1"/>
        <s v="201721676" u="1"/>
        <s v="201721768" u="1"/>
        <s v="201721592" u="1"/>
        <s v="201721684" u="1"/>
        <s v="201721776" u="1"/>
        <s v="201721868" u="1"/>
        <s v="201721692" u="1"/>
        <s v="201721784" u="1"/>
        <s v="201721876" u="1"/>
        <s v="201721968" u="1"/>
        <s v="201722005" u="1"/>
        <s v="201721792" u="1"/>
        <s v="201721884" u="1"/>
        <s v="201721976" u="1"/>
        <s v="201722013" u="1"/>
        <s v="201722105" u="1"/>
        <s v="201721892" u="1"/>
        <s v="201721984" u="1"/>
        <s v="201722021" u="1"/>
        <s v="201722113" u="1"/>
        <s v="201721992" u="1"/>
        <s v="201722121" u="1"/>
        <s v="201718723" u="1"/>
        <s v="201700006" u="1"/>
        <s v="201700014" u="1"/>
        <s v="201717387" u="1"/>
        <s v="201721569" u="1"/>
        <s v="201721577" u="1"/>
        <s v="201721669" u="1"/>
        <s v="201700406" u="1"/>
        <s v="201721585" u="1"/>
        <s v="201721677" u="1"/>
        <s v="201721769" u="1"/>
        <s v="201700414" u="1"/>
        <s v="201721593" u="1"/>
        <s v="201721685" u="1"/>
        <s v="201721777" u="1"/>
        <s v="201721869" u="1"/>
        <s v="201700514" u="1"/>
        <s v="201721693" u="1"/>
        <s v="201721785" u="1"/>
        <s v="201721877" u="1"/>
        <s v="201721969" u="1"/>
        <s v="201722006" u="1"/>
        <s v="201721793" u="1"/>
        <s v="201721885" u="1"/>
        <s v="201721977" u="1"/>
        <s v="201700530" u="1"/>
        <s v="201722014" u="1"/>
        <s v="201722106" u="1"/>
        <s v="201721893" u="1"/>
        <s v="201721985" u="1"/>
        <s v="201700906" u="1"/>
        <s v="201722022" u="1"/>
        <s v="201722114" u="1"/>
        <s v="201721993" u="1"/>
        <s v="201722030" u="1"/>
        <s v="201722122" u="1"/>
        <s v="201722130" u="1"/>
        <s v="201700930" u="1"/>
        <s v="201700007" u="1"/>
        <s v="201700015" u="1"/>
        <s v="201718740" u="1"/>
        <s v="201700207" u="1"/>
        <s v="201721578" u="1"/>
        <s v="201721586" u="1"/>
        <s v="201721678" u="1"/>
        <s v="201721594" u="1"/>
        <s v="201721686" u="1"/>
        <s v="201721778" u="1"/>
        <s v="201700515" u="1"/>
        <s v="201721694" u="1"/>
        <s v="201721786" u="1"/>
        <s v="201721878" u="1"/>
        <s v="201722007" u="1"/>
        <s v="201721794" u="1"/>
        <s v="201721886" u="1"/>
        <s v="201721978" u="1"/>
        <s v="201722015" u="1"/>
        <s v="201722107" u="1"/>
        <s v="201721894" u="1"/>
        <s v="201721986" u="1"/>
        <s v="201722023" u="1"/>
        <s v="201722115" u="1"/>
        <s v="201721994" u="1"/>
        <s v="201722031" u="1"/>
        <s v="201722123" u="1"/>
        <s v="201722131" u="1"/>
        <s v="201718433" u="1"/>
        <s v="201718725" u="1"/>
        <s v="201700008" u="1"/>
        <s v="201718741" u="1"/>
        <s v="201700032" u="1"/>
        <s v="201721579" u="1"/>
        <s v="201700040" u="1"/>
        <s v="201721587" u="1"/>
        <s v="201721679" u="1"/>
        <s v="201721595" u="1"/>
        <s v="201721687" u="1"/>
        <s v="201721779" u="1"/>
        <s v="201721695" u="1"/>
        <s v="201721787" u="1"/>
        <s v="201721879" u="1"/>
        <s v="201722008" u="1"/>
        <s v="201721795" u="1"/>
        <s v="201721887" u="1"/>
        <s v="201721979" u="1"/>
        <s v="201722016" u="1"/>
        <s v="201722108" u="1"/>
        <s v="201721895" u="1"/>
        <s v="201721987" u="1"/>
        <s v="201722024" u="1"/>
        <s v="201722116" u="1"/>
        <s v="201721995" u="1"/>
        <s v="201722032" u="1"/>
        <s v="201722124" u="1"/>
        <s v="201722040" u="1"/>
        <s v="201722132" u="1"/>
        <s v="201722140" u="1"/>
        <s v="201700009" u="1"/>
        <s v="201718550" u="1"/>
        <s v="201718742" u="1"/>
        <s v="201700033" u="1"/>
        <s v="201721588" u="1"/>
        <s v="201721596" u="1"/>
        <s v="201721688" u="1"/>
        <s v="201721696" u="1"/>
        <s v="201721788" u="1"/>
        <s v="201722009" u="1"/>
        <s v="201721796" u="1"/>
        <s v="201721888" u="1"/>
        <s v="201722017" u="1"/>
        <s v="201722109" u="1"/>
        <s v="201721896" u="1"/>
        <s v="201721988" u="1"/>
        <s v="201700725" u="1"/>
        <s v="201722025" u="1"/>
        <s v="201722117" u="1"/>
        <s v="201721996" u="1"/>
        <s v="201722033" u="1"/>
        <s v="201722125" u="1"/>
        <s v="201722041" u="1"/>
        <s v="201722133" u="1"/>
        <s v="201722141" u="1"/>
        <s v="201700941" u="1"/>
        <s v="201718727" u="1"/>
        <s v="201700118" u="1"/>
        <s v="201700218" u="1"/>
        <s v="201721589" u="1"/>
        <s v="201721597" u="1"/>
        <s v="201721689" u="1"/>
        <s v="201721697" u="1"/>
        <s v="201721789" u="1"/>
        <s v="201700526" u="1"/>
        <s v="201721797" u="1"/>
        <s v="201721889" u="1"/>
        <s v="201722018" u="1"/>
        <s v="201721897" u="1"/>
        <s v="201721989" u="1"/>
        <s v="201722026" u="1"/>
        <s v="201722118" u="1"/>
        <s v="201721997" u="1"/>
        <s v="201722034" u="1"/>
        <s v="201722126" u="1"/>
        <s v="201700926" u="1"/>
        <s v="201722042" u="1"/>
        <s v="201722134" u="1"/>
        <s v="201700750" u="1"/>
        <s v="201722050" u="1"/>
        <s v="201722142" u="1"/>
        <s v="201722150" u="1"/>
        <s v="201718460" u="1"/>
        <s v="201718560" u="1"/>
        <s v="201700327" u="1"/>
        <s v="201721598" u="1"/>
        <s v="201700243" u="1"/>
        <s v="201721698" u="1"/>
        <s v="201700527" u="1"/>
        <s v="201721798" u="1"/>
        <s v="201722019" u="1"/>
        <s v="201721898" u="1"/>
        <s v="201722027" u="1"/>
        <s v="201722119" u="1"/>
        <s v="201721998" u="1"/>
        <s v="201700551" u="1"/>
        <s v="201722035" u="1"/>
        <s v="201722127" u="1"/>
        <s v="201722043" u="1"/>
        <s v="201722135" u="1"/>
        <s v="201718153" u="1"/>
        <s v="201700751" u="1"/>
        <s v="201722051" u="1"/>
        <s v="201722143" u="1"/>
        <s v="201722151" u="1"/>
        <s v="201700028" u="1"/>
        <s v="201700236" u="1"/>
        <s v="201721599" u="1"/>
        <s v="201721699" u="1"/>
        <s v="201700528" u="1"/>
        <s v="201721799" u="1"/>
        <s v="201721899" u="1"/>
        <s v="201722028" u="1"/>
        <s v="201721999" u="1"/>
        <s v="201722036" u="1"/>
        <s v="201722128" u="1"/>
        <s v="201700836" u="1"/>
        <s v="201722044" u="1"/>
        <s v="201722136" u="1"/>
        <s v="201700936" u="1"/>
        <s v="201722052" u="1"/>
        <s v="201722144" u="1"/>
        <s v="201700852" u="1"/>
        <s v="201722060" u="1"/>
        <s v="201722152" u="1"/>
        <s v="201722160" u="1"/>
        <s v="201718270" u="1"/>
        <s v="201718738" u="1"/>
        <s v="201700029" u="1"/>
        <s v="201718970" u="1"/>
        <s v="201722029" u="1"/>
        <s v="201700553" u="1"/>
        <s v="201722037" u="1"/>
        <s v="201722129" u="1"/>
        <s v="201700929" u="1"/>
        <s v="201722045" u="1"/>
        <s v="201722137" u="1"/>
        <s v="201722053" u="1"/>
        <s v="201722145" u="1"/>
        <s v="201700853" u="1"/>
        <s v="201722061" u="1"/>
        <s v="201722153" u="1"/>
        <s v="201722161" u="1"/>
        <s v="201718271" u="1"/>
        <s v="201718739" u="1"/>
        <s v="201700238" u="1"/>
        <s v="201700062" u="1"/>
        <s v="201722038" u="1"/>
        <s v="201722046" u="1"/>
        <s v="201722138" u="1"/>
        <s v="201722054" u="1"/>
        <s v="201722146" u="1"/>
        <s v="201700762" u="1"/>
        <s v="201722062" u="1"/>
        <s v="201722154" u="1"/>
        <s v="201722070" u="1"/>
        <s v="201722162" u="1"/>
        <s v="201718272" u="1"/>
        <s v="201722170" u="1"/>
        <s v="201700039" u="1"/>
        <s v="201700063" u="1"/>
        <s v="201700071" u="1"/>
        <s v="201700555" u="1"/>
        <s v="201722039" u="1"/>
        <s v="201722047" u="1"/>
        <s v="201722139" u="1"/>
        <s v="201700939" u="1"/>
        <s v="201722055" u="1"/>
        <s v="201722147" u="1"/>
        <s v="201700671" u="1"/>
        <s v="201722063" u="1"/>
        <s v="201722155" u="1"/>
        <s v="201722071" u="1"/>
        <s v="201722163" u="1"/>
        <s v="201718273" u="1"/>
        <s v="201722171" u="1"/>
        <s v="201700064" u="1"/>
        <s v="201700072" u="1"/>
        <s v="201718058" u="1"/>
        <s v="201722048" u="1"/>
        <s v="201722056" u="1"/>
        <s v="201722148" u="1"/>
        <s v="201700672" u="1"/>
        <s v="201722064" u="1"/>
        <s v="201722156" u="1"/>
        <s v="201722072" u="1"/>
        <s v="201722164" u="1"/>
        <s v="201722080" u="1"/>
        <s v="201700065" u="1"/>
        <s v="201721600" u="1"/>
        <s v="201700073" u="1"/>
        <s v="201721700" u="1"/>
        <s v="201721800" u="1"/>
        <s v="201721900" u="1"/>
        <s v="201700749" u="1"/>
        <s v="201722049" u="1"/>
        <s v="201722057" u="1"/>
        <s v="201722149" u="1"/>
        <s v="201722065" u="1"/>
        <s v="201722157" u="1"/>
        <s v="201722073" u="1"/>
        <s v="201722165" u="1"/>
        <s v="201722081" u="1"/>
        <s v="201700066" u="1"/>
        <s v="201721601" u="1"/>
        <s v="201700074" u="1"/>
        <s v="201721701" u="1"/>
        <s v="201721801" u="1"/>
        <s v="201721901" u="1"/>
        <s v="201700566" u="1"/>
        <s v="201722058" u="1"/>
        <s v="201722066" u="1"/>
        <s v="201722158" u="1"/>
        <s v="201722074" u="1"/>
        <s v="201722166" u="1"/>
        <s v="201722082" u="1"/>
        <s v="201722090" u="1"/>
        <s v="201722190" u="1"/>
        <s v="201718692" u="1"/>
        <s v="201700067" u="1"/>
        <s v="201721602" u="1"/>
        <s v="201700075" u="1"/>
        <s v="201721610" u="1"/>
        <s v="201721702" u="1"/>
        <s v="201721710" u="1"/>
        <s v="201721802" u="1"/>
        <s v="201721810" u="1"/>
        <s v="201721902" u="1"/>
        <s v="201700559" u="1"/>
        <s v="201721910" u="1"/>
        <s v="201700483" u="1"/>
        <s v="201722059" u="1"/>
        <s v="201700491" u="1"/>
        <s v="201700675" u="1"/>
        <s v="201722067" u="1"/>
        <s v="201722159" u="1"/>
        <s v="201718269" u="1"/>
        <s v="201722075" u="1"/>
        <s v="201722167" u="1"/>
        <s v="201722083" u="1"/>
        <s v="201718469" u="1"/>
        <s v="201722091" u="1"/>
        <s v="201701012" u="1"/>
        <s v="201717405" u="1"/>
        <s v="201717413" u="1"/>
        <s v="201721603" u="1"/>
        <s v="201700076" u="1"/>
        <s v="201721611" u="1"/>
        <s v="201721703" u="1"/>
        <s v="201721711" u="1"/>
        <s v="201721803" u="1"/>
        <s v="201721811" u="1"/>
        <s v="201721903" u="1"/>
        <s v="201721911" u="1"/>
        <s v="201700676" u="1"/>
        <s v="201722068" u="1"/>
        <s v="201722076" u="1"/>
        <s v="201722168" u="1"/>
        <s v="201722084" u="1"/>
        <s v="201722092" u="1"/>
        <s v="201718478" u="1"/>
        <s v="201701021" u="1"/>
        <s v="201717314" u="1"/>
        <s v="201721604" u="1"/>
        <s v="201700077" u="1"/>
        <s v="201721612" u="1"/>
        <s v="201721704" u="1"/>
        <s v="201721620" u="1"/>
        <s v="201721712" u="1"/>
        <s v="201721804" u="1"/>
        <s v="201721720" u="1"/>
        <s v="201721812" u="1"/>
        <s v="201721904" u="1"/>
        <s v="201700193" u="1"/>
        <s v="201721820" u="1"/>
        <s v="201721912" u="1"/>
        <s v="201721920" u="1"/>
        <s v="201722069" u="1"/>
        <s v="201722077" u="1"/>
        <s v="201722169" u="1"/>
        <s v="201722085" u="1"/>
        <s v="201722093" u="1"/>
        <s v="201718587" u="1"/>
        <s v="201721605" u="1"/>
        <s v="201721613" u="1"/>
        <s v="201721705" u="1"/>
        <s v="201721621" u="1"/>
        <s v="201721713" u="1"/>
        <s v="201721805" u="1"/>
        <s v="201721721" u="1"/>
        <s v="201721813" u="1"/>
        <s v="201721905" u="1"/>
        <s v="201700194" u="1"/>
        <s v="201721821" u="1"/>
        <s v="201721913" u="1"/>
        <s v="201721921" u="1"/>
        <s v="201722078" u="1"/>
        <s v="201722086" u="1"/>
        <s v="201722094" u="1"/>
        <s v="201718588" u="1"/>
        <s v="201718696" u="1"/>
        <s v="201721606" u="1"/>
        <s v="201717440" u="1"/>
        <s v="201717532" u="1"/>
        <s v="201721614" u="1"/>
        <s v="201721706" u="1"/>
        <s v="201721622" u="1"/>
        <s v="201721714" u="1"/>
        <s v="201721806" u="1"/>
        <s v="201721630" u="1"/>
        <s v="201721722" u="1"/>
        <s v="201721814" u="1"/>
        <s v="201721906" u="1"/>
        <s v="201700195" u="1"/>
        <s v="201721730" u="1"/>
        <s v="201721822" u="1"/>
        <s v="201721914" u="1"/>
        <s v="201721830" u="1"/>
        <s v="201721922" u="1"/>
        <s v="201700579" u="1"/>
        <s v="201721930" u="1"/>
        <s v="201722079" u="1"/>
        <s v="201700695" u="1"/>
        <s v="201722087" u="1"/>
        <s v="201722095" u="1"/>
        <s v="201717433" u="1"/>
        <s v="201721607" u="1"/>
        <s v="201717533" u="1"/>
        <s v="201721615" u="1"/>
        <s v="201721707" u="1"/>
        <s v="201721623" u="1"/>
        <s v="201721715" u="1"/>
        <s v="201721807" u="1"/>
        <s v="201717917" u="1"/>
        <s v="201721631" u="1"/>
        <s v="201721723" u="1"/>
        <s v="201721815" u="1"/>
        <s v="201721907" u="1"/>
        <s v="201721731" u="1"/>
        <s v="201721823" u="1"/>
        <s v="201721915" u="1"/>
        <s v="201721831" u="1"/>
        <s v="201721923" u="1"/>
        <s v="201717941" u="1"/>
        <s v="201721931" u="1"/>
        <s v="201700696" u="1"/>
        <s v="201722088" u="1"/>
        <s v="201722096" u="1"/>
        <s v="201717426" u="1"/>
        <s v="201721608" u="1"/>
        <s v="201721616" u="1"/>
        <s v="201721708" u="1"/>
        <s v="201721624" u="1"/>
        <s v="201721716" u="1"/>
        <s v="201721808" u="1"/>
        <s v="201700189" u="1"/>
        <s v="201721632" u="1"/>
        <s v="201721724" u="1"/>
        <s v="201721816" u="1"/>
        <s v="201721908" u="1"/>
        <s v="201721640" u="1"/>
        <s v="201721732" u="1"/>
        <s v="201721824" u="1"/>
        <s v="201721916" u="1"/>
        <s v="201721740" u="1"/>
        <s v="201721832" u="1"/>
        <s v="201721924" u="1"/>
        <s v="201721840" u="1"/>
        <s v="201721932" u="1"/>
        <s v="201721940" u="1"/>
        <s v="201722089" u="1"/>
        <s v="201722097" u="1"/>
        <s v="201700897" u="1"/>
        <s v="201721609" u="1"/>
        <s v="201721617" u="1"/>
        <s v="201721709" u="1"/>
        <s v="201717451" u="1"/>
        <s v="201721625" u="1"/>
        <s v="201721717" u="1"/>
        <s v="201721809" u="1"/>
        <s v="201721633" u="1"/>
        <s v="201721725" u="1"/>
        <s v="201721817" u="1"/>
        <s v="201721909" u="1"/>
        <s v="201721641" u="1"/>
        <s v="201721733" u="1"/>
        <s v="201721825" u="1"/>
        <s v="201721917" u="1"/>
        <s v="201721741" u="1"/>
        <s v="201721833" u="1"/>
        <s v="201721925" u="1"/>
        <s v="201721841" u="1"/>
        <s v="201721933" u="1"/>
        <s v="201721941" u="1"/>
        <s v="201722098" u="1"/>
        <s v="201721618" u="1"/>
        <s v="201721626" u="1"/>
        <s v="201721718" u="1"/>
        <s v="201721634" u="1"/>
        <s v="201721726" u="1"/>
        <s v="201721818" u="1"/>
        <s v="201721642" u="1"/>
        <s v="201721734" u="1"/>
        <s v="201721826" u="1"/>
        <s v="201721918" u="1"/>
        <s v="201721650" u="1"/>
        <s v="201721742" u="1"/>
        <s v="201721834" u="1"/>
        <s v="201721926" u="1"/>
        <s v="201721750" u="1"/>
        <s v="201721842" u="1"/>
        <s v="201721934" u="1"/>
        <s v="201721850" u="1"/>
        <s v="201721942" u="1"/>
        <s v="201721950" u="1"/>
        <s v="201722099" u="1"/>
        <s v="201717353" u="1"/>
        <s v="201721619" u="1"/>
        <s v="201721627" u="1"/>
        <s v="201721719" u="1"/>
        <s v="201717461" u="1"/>
        <s v="201721635" u="1"/>
        <s v="201721727" u="1"/>
        <s v="201721819" u="1"/>
        <s v="201721643" u="1"/>
        <s v="201721735" u="1"/>
        <s v="201721827" u="1"/>
        <s v="201721919" u="1"/>
        <s v="201721651" u="1"/>
        <s v="201721743" u="1"/>
        <s v="201721835" u="1"/>
        <s v="201721927" u="1"/>
        <s v="201721751" u="1"/>
        <s v="201721843" u="1"/>
        <s v="201721935" u="1"/>
        <s v="201721851" u="1"/>
        <s v="201721943" u="1"/>
        <s v="201721951" u="1"/>
        <s v="201717446" u="1"/>
        <s v="201721628" u="1"/>
        <s v="201717462" u="1"/>
        <s v="201721636" u="1"/>
        <s v="201721728" u="1"/>
        <s v="201721644" u="1"/>
        <s v="201721736" u="1"/>
        <s v="201721828" u="1"/>
        <s v="201721652" u="1"/>
        <s v="201721744" u="1"/>
        <s v="201721836" u="1"/>
        <s v="201721928" u="1"/>
        <s v="201721660" u="1"/>
        <s v="201721752" u="1"/>
        <s v="201721844" u="1"/>
        <s v="201721936" u="1"/>
        <s v="201721760" u="1"/>
        <s v="201721852" u="1"/>
        <s v="201721944" u="1"/>
        <s v="201721860" u="1"/>
        <s v="201721952" u="1"/>
        <s v="201721960" u="1"/>
        <s v="201717439" u="1"/>
        <s v="201721629" u="1"/>
        <s v="201721637" u="1"/>
        <s v="201721729" u="1"/>
        <s v="201721645" u="1"/>
        <s v="201721737" u="1"/>
        <s v="201721829" u="1"/>
        <s v="201721653" u="1"/>
        <s v="201721745" u="1"/>
        <s v="201721837" u="1"/>
        <s v="201721929" u="1"/>
        <s v="201721661" u="1"/>
        <s v="201721753" u="1"/>
        <s v="201721845" u="1"/>
        <s v="201721937" u="1"/>
        <s v="201721761" u="1"/>
        <s v="201721853" u="1"/>
        <s v="201721945" u="1"/>
        <s v="201721861" u="1"/>
        <s v="201721953" u="1"/>
        <s v="201721961" u="1"/>
        <s v="201721638" u="1"/>
        <s v="201721646" u="1"/>
        <s v="201721738" u="1"/>
        <s v="201721654" u="1"/>
        <s v="201721746" u="1"/>
        <s v="201721838" u="1"/>
        <s v="201721570" u="1"/>
        <s v="201721662" u="1"/>
        <s v="201721754" u="1"/>
        <s v="201721846" u="1"/>
        <s v="201721938" u="1"/>
        <s v="201721670" u="1"/>
        <s v="201721762" u="1"/>
        <s v="201721854" u="1"/>
        <s v="201721946" u="1"/>
        <s v="201721770" u="1"/>
        <s v="201721862" u="1"/>
        <s v="201721954" u="1"/>
        <s v="201721870" u="1"/>
        <s v="201721962" u="1"/>
        <s v="201721970" u="1"/>
        <s v="201721639" u="1"/>
        <s v="201721647" u="1"/>
        <s v="201721739" u="1"/>
        <s v="201721655" u="1"/>
        <s v="201721747" u="1"/>
        <s v="201721839" u="1"/>
        <s v="201721571" u="1"/>
        <s v="201721663" u="1"/>
        <s v="201721755" u="1"/>
        <s v="201721847" u="1"/>
        <s v="201721939" u="1"/>
        <s v="201721671" u="1"/>
        <s v="201721763" u="1"/>
        <s v="201721855" u="1"/>
        <s v="201721947" u="1"/>
        <s v="201721771" u="1"/>
        <s v="201721863" u="1"/>
        <s v="201721955" u="1"/>
        <s v="201721871" u="1"/>
        <s v="201721963" u="1"/>
        <s v="201722000" u="1"/>
        <s v="201721971" u="1"/>
        <s v="201722100" u="1"/>
        <s v="201718602" u="1"/>
        <s v="201701057" u="1"/>
        <s v="201701081" u="1"/>
        <s v="201721648" u="1"/>
        <s v="201721656" u="1"/>
        <s v="201721748" u="1"/>
        <s v="201721572" u="1"/>
        <s v="201721664" u="1"/>
        <s v="201721756" u="1"/>
        <s v="201721848" u="1"/>
        <s v="201721580" u="1"/>
        <s v="201721672" u="1"/>
        <s v="201721764" u="1"/>
        <s v="201721856" u="1"/>
        <s v="201721948" u="1"/>
        <s v="201721680" u="1"/>
        <s v="201721772" u="1"/>
        <s v="201721864" u="1"/>
        <s v="201721956" u="1"/>
        <s v="201721780" u="1"/>
        <s v="201721872" u="1"/>
        <s v="201721964" u="1"/>
        <s v="201722001" u="1"/>
        <s v="201721880" u="1"/>
        <s v="201721972" u="1"/>
        <s v="201722101" u="1"/>
        <s v="201721980" u="1"/>
      </sharedItems>
    </cacheField>
    <cacheField name="Program Code2" numFmtId="0">
      <sharedItems containsBlank="1" count="9">
        <m/>
        <s v="Adjustable Speed Drives"/>
        <s v=""/>
        <s v="Advertising and Education"/>
        <s v="Custom Efficiency Grants"/>
        <s v="Lighting Retrofit"/>
        <s v="Load Management"/>
        <s v="Motors"/>
        <s v="Residential Cool Savings"/>
      </sharedItems>
    </cacheField>
    <cacheField name="Account Number (Request)" numFmtId="0">
      <sharedItems containsBlank="1" count="737">
        <m/>
        <s v="14-041974"/>
        <s v="14-070762"/>
        <s v="14-030566"/>
        <s v="14-027884"/>
        <s v="06-075876"/>
        <s v="14-007100"/>
        <s v="14-065097"/>
        <s v=""/>
        <s v="14-004650"/>
        <s v="14-031572"/>
        <s v="14-026131"/>
        <s v="14-053322"/>
        <s v="14-028892"/>
        <s v="14-007577"/>
        <s v="14-064847"/>
        <s v="14-032114"/>
        <s v="14-060523"/>
        <s v="14-002229"/>
        <s v="14-069158"/>
        <s v="14-064119"/>
        <s v="14-067396"/>
        <s v="14-054622"/>
        <s v="14-014729"/>
        <s v="14-069136"/>
        <s v="14-070160"/>
        <s v="14-030765"/>
        <s v="14-030394"/>
        <s v="14-018666"/>
        <s v="14-039592"/>
        <s v="14-007576"/>
        <s v="14-069723"/>
        <s v="14-044291"/>
        <s v="14-007152"/>
        <s v="14-052700"/>
        <s v="14-033982"/>
        <s v="14-051886"/>
        <s v="14-063897"/>
        <s v="05-000220"/>
        <s v="05-000222"/>
        <s v="14-031309"/>
        <s v="14-035804"/>
        <s v="14-061955"/>
        <s v="14-056646"/>
        <s v="14-006294"/>
        <s v="14-027652"/>
        <s v="14-004257"/>
        <s v="14-069100"/>
        <s v="14-029017"/>
        <s v="06-026079"/>
        <s v="14-030749"/>
        <s v="14-052175"/>
        <s v="14-069337"/>
        <s v="14-001284"/>
        <s v="14-058714"/>
        <s v="14-057358"/>
        <s v="14-005800"/>
        <s v="14-040948"/>
        <s v="14-015786"/>
        <s v="06-032861"/>
        <s v="14-035088"/>
        <s v="14-003743"/>
        <s v="14-028894"/>
        <s v="14-049997"/>
        <s v="14-029147"/>
        <s v="14-028679"/>
        <s v="14-068371"/>
        <s v="14-054405"/>
        <s v="14-035242"/>
        <s v="14-066113"/>
        <s v="05-028552"/>
        <s v="14-058471"/>
        <s v="14-013593"/>
        <s v="14-018855"/>
        <s v="14-006052"/>
        <s v="14-000289"/>
        <s v="14-030672"/>
        <s v="14-060263"/>
        <s v="14-070950"/>
        <s v="14-069859"/>
        <s v="14-063339"/>
        <s v="14-029646"/>
        <s v="14-033043"/>
        <s v="14-007154"/>
        <s v="14-001731"/>
        <s v="14-027885"/>
        <s v="SD-R00001"/>
        <s v="14-000189"/>
        <s v="14-000877"/>
        <s v="14-000876"/>
        <s v="14-068570"/>
        <s v="14-066357"/>
        <s v="14-069616"/>
        <s v="14-022475"/>
        <s v="14-014257"/>
        <s v="14-048399"/>
        <s v="14-012437"/>
        <s v="14-070660"/>
        <s v="14-070676"/>
        <s v="14-070079"/>
        <s v="14-070675"/>
        <s v="14-070423"/>
        <s v="14-070688"/>
        <s v="14-070572"/>
        <s v="14-070744"/>
        <s v="05-006050"/>
        <s v="14-069682"/>
        <s v="14-069759"/>
        <s v="06-006395"/>
        <s v="14-015442"/>
        <s v="14-060497"/>
        <s v="05-005961"/>
        <s v="05-006036"/>
        <s v="05-006043"/>
        <s v="05-006077"/>
        <s v="05-006108"/>
        <s v="05-007155"/>
        <s v="05-008734"/>
        <s v="05-011949"/>
        <s v="05-012472"/>
        <s v="05-012474"/>
        <s v="05-014108"/>
        <s v="05-015462"/>
        <s v="05-015662"/>
        <s v="05-017484"/>
        <s v="05-019286"/>
        <s v="05-026267"/>
        <s v="05-027269"/>
        <s v="05-029802"/>
        <s v="05-030111"/>
        <s v="05-031771"/>
        <s v="05-035328"/>
        <s v="05-035959"/>
        <s v="05-036582"/>
        <s v="05-036603"/>
        <s v="05-037014"/>
        <s v="05-037817"/>
        <s v="05-037844"/>
        <s v="05-038815"/>
        <s v="05-038920"/>
        <s v="05-039240"/>
        <s v="05-039798"/>
        <s v="05-039799"/>
        <s v="05-039956"/>
        <s v="05-041392"/>
        <s v="05-042757"/>
        <s v="05-043101"/>
        <s v="05-043417"/>
        <s v="05-043797"/>
        <s v="05-043808"/>
        <s v="05-043937"/>
        <s v="05-044125"/>
        <s v="05-045096"/>
        <s v="05-045558"/>
        <s v="05-045747"/>
        <s v="05-046306"/>
        <s v="05-046968"/>
        <s v="05-047655"/>
        <s v="05-047820"/>
        <s v="06-004368"/>
        <s v="06-004599"/>
        <s v="06-011966"/>
        <s v="06-011979"/>
        <s v="06-011981"/>
        <s v="06-011986"/>
        <s v="06-030031"/>
        <s v="06-036987"/>
        <s v="06-041555"/>
        <s v="06-041676"/>
        <s v="06-047590"/>
        <s v="06-050608"/>
        <s v="06-056889"/>
        <s v="06-061450"/>
        <s v="06-069351"/>
        <s v="06-071184"/>
        <s v="06-071273"/>
        <s v="06-071793"/>
        <s v="06-073793"/>
        <s v="06-075535"/>
        <s v="06-075760"/>
        <s v="06-077245"/>
        <s v="06-077582"/>
        <s v="06-078795"/>
        <s v="06-080490"/>
        <s v="06-080642"/>
        <s v="06-083318"/>
        <s v="06-083487"/>
        <s v="06-086507"/>
        <s v="06-089872"/>
        <s v="06-092194"/>
        <s v="06-092232"/>
        <s v="14-000488"/>
        <s v="14-001321"/>
        <s v="14-001568"/>
        <s v="14-001600"/>
        <s v="14-001779"/>
        <s v="14-001803"/>
        <s v="14-002018"/>
        <s v="14-002138"/>
        <s v="14-002147"/>
        <s v="14-002404"/>
        <s v="14-002528"/>
        <s v="14-002539"/>
        <s v="14-002548"/>
        <s v="14-002993"/>
        <s v="14-003195"/>
        <s v="14-003227"/>
        <s v="14-003344"/>
        <s v="14-003748"/>
        <s v="14-003765"/>
        <s v="14-003772"/>
        <s v="14-003790"/>
        <s v="14-003944"/>
        <s v="14-003950"/>
        <s v="14-004422"/>
        <s v="14-005754"/>
        <s v="14-006668"/>
        <s v="14-006692"/>
        <s v="14-007488"/>
        <s v="14-007604"/>
        <s v="14-007647"/>
        <s v="14-007905"/>
        <s v="14-008044"/>
        <s v="14-008380"/>
        <s v="14-008394"/>
        <s v="14-008448"/>
        <s v="14-008449"/>
        <s v="14-008679"/>
        <s v="14-008800"/>
        <s v="14-009145"/>
        <s v="14-009257"/>
        <s v="14-009886"/>
        <s v="14-010604"/>
        <s v="14-010695"/>
        <s v="14-011092"/>
        <s v="14-012706"/>
        <s v="14-014426"/>
        <s v="14-015790"/>
        <s v="14-015798"/>
        <s v="14-016495"/>
        <s v="14-016827"/>
        <s v="14-016904"/>
        <s v="14-017450"/>
        <s v="14-017477"/>
        <s v="14-018455"/>
        <s v="14-019543"/>
        <s v="14-019582"/>
        <s v="14-019595"/>
        <s v="14-020256"/>
        <s v="14-020880"/>
        <s v="14-020893"/>
        <s v="14-022764"/>
        <s v="14-022777"/>
        <s v="14-022946"/>
        <s v="14-023029"/>
        <s v="14-023480"/>
        <s v="14-023553"/>
        <s v="14-023691"/>
        <s v="14-024359"/>
        <s v="14-025412"/>
        <s v="14-026285"/>
        <s v="14-026329"/>
        <s v="14-026356"/>
        <s v="14-026357"/>
        <s v="14-026360"/>
        <s v="14-026361"/>
        <s v="14-026399"/>
        <s v="14-026476"/>
        <s v="14-026672"/>
        <s v="14-026682"/>
        <s v="14-026695"/>
        <s v="14-026841"/>
        <s v="14-026848"/>
        <s v="14-027009"/>
        <s v="14-028334"/>
        <s v="14-028457"/>
        <s v="14-028578"/>
        <s v="14-028706"/>
        <s v="14-028728"/>
        <s v="14-028890"/>
        <s v="14-029054"/>
        <s v="14-029243"/>
        <s v="14-029340"/>
        <s v="14-029546"/>
        <s v="14-029776"/>
        <s v="14-030123"/>
        <s v="14-030416"/>
        <s v="14-030779"/>
        <s v="14-030979"/>
        <s v="14-031096"/>
        <s v="14-031735"/>
        <s v="14-031839"/>
        <s v="14-031971"/>
        <s v="14-032020"/>
        <s v="14-032021"/>
        <s v="14-032215"/>
        <s v="14-032715"/>
        <s v="14-032844"/>
        <s v="14-032995"/>
        <s v="14-033119"/>
        <s v="14-033954"/>
        <s v="14-034200"/>
        <s v="14-034729"/>
        <s v="14-035105"/>
        <s v="14-035269"/>
        <s v="14-036382"/>
        <s v="14-036542"/>
        <s v="14-036700"/>
        <s v="14-036764"/>
        <s v="14-036792"/>
        <s v="14-037467"/>
        <s v="14-037704"/>
        <s v="14-038525"/>
        <s v="14-038596"/>
        <s v="14-040261"/>
        <s v="14-040667"/>
        <s v="14-041215"/>
        <s v="14-041216"/>
        <s v="14-041805"/>
        <s v="14-042377"/>
        <s v="14-042500"/>
        <s v="14-042785"/>
        <s v="14-042911"/>
        <s v="14-042920"/>
        <s v="14-043175"/>
        <s v="14-043455"/>
        <s v="14-043581"/>
        <s v="14-043700"/>
        <s v="14-044639"/>
        <s v="14-044738"/>
        <s v="14-044900"/>
        <s v="14-044946"/>
        <s v="14-045140"/>
        <s v="14-045184"/>
        <s v="14-045335"/>
        <s v="14-045622"/>
        <s v="14-046072"/>
        <s v="14-046250"/>
        <s v="14-046500"/>
        <s v="14-046786"/>
        <s v="14-046875"/>
        <s v="14-046950"/>
        <s v="14-047107"/>
        <s v="14-047415"/>
        <s v="14-047643"/>
        <s v="14-047728"/>
        <s v="14-047760"/>
        <s v="14-047850"/>
        <s v="14-048199"/>
        <s v="14-048451"/>
        <s v="14-048530"/>
        <s v="14-048745"/>
        <s v="14-049114"/>
        <s v="14-049433"/>
        <s v="14-049790"/>
        <s v="14-049929"/>
        <s v="14-050186"/>
        <s v="14-051319"/>
        <s v="14-051683"/>
        <s v="14-051713"/>
        <s v="14-052273"/>
        <s v="14-052805"/>
        <s v="14-052825"/>
        <s v="14-052956"/>
        <s v="14-053170"/>
        <s v="14-053266"/>
        <s v="14-054353"/>
        <s v="14-054371"/>
        <s v="14-054471"/>
        <s v="14-054715"/>
        <s v="14-055044"/>
        <s v="14-055116"/>
        <s v="14-055119"/>
        <s v="14-055438"/>
        <s v="14-055680"/>
        <s v="14-055928"/>
        <s v="14-056353"/>
        <s v="14-056477"/>
        <s v="14-056530"/>
        <s v="14-056634"/>
        <s v="14-056816"/>
        <s v="14-057020"/>
        <s v="14-057040"/>
        <s v="14-057111"/>
        <s v="14-057348"/>
        <s v="14-057899"/>
        <s v="14-058015"/>
        <s v="14-058094"/>
        <s v="14-058133"/>
        <s v="14-058186"/>
        <s v="14-058396"/>
        <s v="14-058437"/>
        <s v="14-058521"/>
        <s v="14-058627"/>
        <s v="14-058902"/>
        <s v="14-059073"/>
        <s v="14-059197"/>
        <s v="14-059284"/>
        <s v="14-059387"/>
        <s v="14-059499"/>
        <s v="14-059917"/>
        <s v="14-060021"/>
        <s v="14-060298"/>
        <s v="14-060318"/>
        <s v="14-060413"/>
        <s v="14-060505"/>
        <s v="14-060506"/>
        <s v="14-060711"/>
        <s v="14-060985"/>
        <s v="14-061005"/>
        <s v="14-061593"/>
        <s v="14-061657"/>
        <s v="14-061739"/>
        <s v="14-061769"/>
        <s v="14-061921"/>
        <s v="14-062040"/>
        <s v="14-062456"/>
        <s v="14-062572"/>
        <s v="14-062576"/>
        <s v="14-062645"/>
        <s v="14-062659"/>
        <s v="14-062683"/>
        <s v="14-062816"/>
        <s v="14-062860"/>
        <s v="14-063112"/>
        <s v="14-063154"/>
        <s v="14-063259"/>
        <s v="14-063307"/>
        <s v="14-063378"/>
        <s v="14-063392"/>
        <s v="14-063605"/>
        <s v="14-063715"/>
        <s v="14-063738"/>
        <s v="14-063757"/>
        <s v="14-063896"/>
        <s v="14-063924"/>
        <s v="14-064158"/>
        <s v="14-064193"/>
        <s v="14-064266"/>
        <s v="14-064321"/>
        <s v="14-064348"/>
        <s v="14-064481"/>
        <s v="14-064601"/>
        <s v="14-064662"/>
        <s v="14-064829"/>
        <s v="14-064877"/>
        <s v="14-065084"/>
        <s v="14-065176"/>
        <s v="14-065308"/>
        <s v="14-065458"/>
        <s v="14-065735"/>
        <s v="14-066121"/>
        <s v="14-066327"/>
        <s v="14-066372"/>
        <s v="14-066491"/>
        <s v="14-066769"/>
        <s v="14-066825"/>
        <s v="14-066895"/>
        <s v="14-066912"/>
        <s v="14-066931"/>
        <s v="14-067119"/>
        <s v="14-067210"/>
        <s v="14-067272"/>
        <s v="14-067375"/>
        <s v="14-067861"/>
        <s v="14-067875"/>
        <s v="14-068105"/>
        <s v="14-068143"/>
        <s v="14-068176"/>
        <s v="14-068261"/>
        <s v="14-068286"/>
        <s v="14-068294"/>
        <s v="14-068352"/>
        <s v="14-068360"/>
        <s v="14-068848"/>
        <s v="14-068918"/>
        <s v="14-069036"/>
        <s v="14-069089"/>
        <s v="14-069092"/>
        <s v="14-069462"/>
        <s v="14-069494"/>
        <s v="14-069546"/>
        <s v="14-069600"/>
        <s v="14-069640"/>
        <s v="14-069726"/>
        <s v="14-069916"/>
        <s v="14-069972"/>
        <s v="14-070039"/>
        <s v="14-070182"/>
        <s v="14-070296"/>
        <s v="14-070431"/>
        <s v="14-070816"/>
        <s v="14-071030"/>
        <s v="14-071175"/>
        <s v="14-071274"/>
        <s v="14-071469"/>
        <s v="14-071529"/>
        <s v="14-071739"/>
        <s v="14-020314"/>
        <s v="14-066904"/>
        <s v="14-064086"/>
        <s v="14-069053"/>
        <s v="05-033306"/>
        <s v="05-020470"/>
        <s v="05-029938"/>
        <s v="06-035834"/>
        <s v="06-084504"/>
        <s v="06-026248"/>
        <s v="06-004494"/>
        <s v="06-087075"/>
        <s v="14-071086"/>
        <s v="14-021148"/>
        <s v="14-043095"/>
        <s v="14-038670"/>
        <s v="14-020017"/>
        <s v="14-002190"/>
        <s v="14-018260"/>
        <s v="14-050525"/>
        <s v="14-052181"/>
        <s v="14-002388"/>
        <s v="14-069732"/>
        <s v="14-002459"/>
        <s v="14-002497"/>
        <s v="14-002972"/>
        <s v="14-003425"/>
        <s v="14-069496"/>
        <s v="14-013561"/>
        <s v="14-023743"/>
        <s v="14-070390"/>
        <s v="14-003774"/>
        <s v="14-066278"/>
        <s v="14-070645"/>
        <s v="14-065721"/>
        <s v="14-003870"/>
        <s v="14-067943"/>
        <s v="14-062583"/>
        <s v="14-070512"/>
        <s v="14-003971"/>
        <s v="14-062935"/>
        <s v="14-071199"/>
        <s v="14-071553"/>
        <s v="14-004154"/>
        <s v="14-070768"/>
        <s v="14-058287"/>
        <s v="14-004211"/>
        <s v="14-036314"/>
        <s v="14-063405"/>
        <s v="14-070749"/>
        <s v="14-063580"/>
        <s v="14-004467"/>
        <s v="14-069517"/>
        <s v="14-069388"/>
        <s v="14-020620"/>
        <s v="14-040985"/>
        <s v="14-062055"/>
        <s v="14-067017"/>
        <s v="14-006346"/>
        <s v="14-069079"/>
        <s v="14-049530"/>
        <s v="14-013937"/>
        <s v="14-061354"/>
        <s v="14-016041"/>
        <s v="14-046964"/>
        <s v="14-007333"/>
        <s v="14-055262"/>
        <s v="14-048331"/>
        <s v="14-050957"/>
        <s v="14-068936"/>
        <s v="14-071056"/>
        <s v="14-008046"/>
        <s v="14-063762"/>
        <s v="14-067171"/>
        <s v="14-016654"/>
        <s v="14-023726"/>
        <s v="14-037841"/>
        <s v="14-061084"/>
        <s v="14-063010"/>
        <s v="14-069487"/>
        <s v="14-071221"/>
        <s v="14-025216"/>
        <s v="14-045557"/>
        <s v="14-025418"/>
        <s v="14-071268"/>
        <s v="14-051997"/>
        <s v="14-071115"/>
        <s v="14-061165"/>
        <s v="14-067867"/>
        <s v="14-064102"/>
        <s v="14-034133"/>
        <s v="14-026333"/>
        <s v="14-026340"/>
        <s v="14-026350"/>
        <s v="14-026354"/>
        <s v="14-026387"/>
        <s v="14-052308"/>
        <s v="14-026400"/>
        <s v="14-026406"/>
        <s v="14-026408"/>
        <s v="14-062640"/>
        <s v="14-046651"/>
        <s v="14-026495"/>
        <s v="14-063411"/>
        <s v="14-038182"/>
        <s v="14-026690"/>
        <s v="14-055772"/>
        <s v="14-026963"/>
        <s v="14-026965"/>
        <s v="14-068334"/>
        <s v="14-026972"/>
        <s v="14-069438"/>
        <s v="14-044078"/>
        <s v="14-070371"/>
        <s v="14-026989"/>
        <s v="14-026992"/>
        <s v="14-065495"/>
        <s v="14-061722"/>
        <s v="14-065970"/>
        <s v="14-027025"/>
        <s v="14-027026"/>
        <s v="14-056267"/>
        <s v="14-071135"/>
        <s v="14-035225"/>
        <s v="14-035779"/>
        <s v="14-071173"/>
        <s v="14-027101"/>
        <s v="14-071304"/>
        <s v="14-027116"/>
        <s v="14-050835"/>
        <s v="14-027165"/>
        <s v="14-027207"/>
        <s v="14-063093"/>
        <s v="14-027220"/>
        <s v="14-038382"/>
        <s v="14-027233"/>
        <s v="14-062854"/>
        <s v="14-027244"/>
        <s v="14-071330"/>
        <s v="14-027249"/>
        <s v="14-027253"/>
        <s v="14-027256"/>
        <s v="14-027259"/>
        <s v="14-063829"/>
        <s v="14-037023"/>
        <s v="14-027281"/>
        <s v="14-027282"/>
        <s v="14-033176"/>
        <s v="14-071270"/>
        <s v="14-040086"/>
        <s v="14-027351"/>
        <s v="14-069120"/>
        <s v="14-027369"/>
        <s v="14-070866"/>
        <s v="14-065976"/>
        <s v="14-058014"/>
        <s v="14-027386"/>
        <s v="14-061506"/>
        <s v="14-027492"/>
        <s v="14-027641"/>
        <s v="14-027688"/>
        <s v="14-059256"/>
        <s v="14-067598"/>
        <s v="14-064092"/>
        <s v="14-028380"/>
        <s v="14-059710"/>
        <s v="14-028421"/>
        <s v="14-028463"/>
        <s v="14-064100"/>
        <s v="14-034033"/>
        <s v="14-067045"/>
        <s v="14-028533"/>
        <s v="14-028535"/>
        <s v="14-028536"/>
        <s v="14-028557"/>
        <s v="14-028568"/>
        <s v="14-040375"/>
        <s v="14-028609"/>
        <s v="14-051530"/>
        <s v="14-028636"/>
        <s v="14-038978"/>
        <s v="14-062057"/>
        <s v="14-064135"/>
        <s v="14-041043"/>
        <s v="14-028944"/>
        <s v="14-066851"/>
        <s v="14-049539"/>
        <s v="14-044689"/>
        <s v="14-065343"/>
        <s v="14-064017"/>
        <s v="14-066346"/>
        <s v="14-067282"/>
        <s v="14-054126"/>
        <s v="14-058641"/>
        <s v="14-069780"/>
        <s v="14-069335"/>
        <s v="14-030929"/>
        <s v="14-058634"/>
        <s v="14-031740"/>
        <s v="14-066560"/>
        <s v="14-062178"/>
        <s v="14-069239"/>
        <s v="14-062154"/>
        <s v="14-032768"/>
        <s v="14-032054"/>
        <s v="14-070765"/>
        <s v="14-032097"/>
        <s v="14-032222"/>
        <s v="14-044517"/>
        <s v="14-034362"/>
        <s v="14-069301"/>
        <s v="14-071152"/>
        <s v="14-056652"/>
        <s v="14-061350"/>
        <s v="14-064351"/>
        <s v="14-066135"/>
        <s v="14-039140"/>
        <s v="14-067142"/>
        <s v="14-062130"/>
        <s v="14-040423"/>
        <s v="14-041596"/>
        <s v="14-062589"/>
        <s v="14-042979"/>
        <s v="14-043395"/>
        <s v="14-043768"/>
        <s v="14-045891"/>
        <s v="14-046826"/>
        <s v="14-070847"/>
        <s v="14-047668"/>
        <s v="14-050431"/>
        <s v="14-050219"/>
        <s v="14-050794"/>
        <s v="14-053444"/>
        <s v="14-055435"/>
        <s v="14-055467"/>
        <s v="14-059990"/>
        <s v="14-062107"/>
        <s v="14-070882"/>
        <s v="14-065745"/>
      </sharedItems>
    </cacheField>
    <cacheField name="Account Name (Request)" numFmtId="0">
      <sharedItems containsBlank="1" count="852">
        <m/>
        <s v="L.G. EVERIST, INC."/>
        <s v="VASKE FARMS LLC"/>
        <s v="AGROPUR"/>
        <s v="AGFIRST FARMERS COOPERATIVE"/>
        <s v="RED RIVER ENERGY LLC"/>
        <s v="GRANT COUNTY COURTHOUSE"/>
        <s v="VALLEY QUEEN CHEESE"/>
        <s v=""/>
        <s v="SUMMIT IND SCHOOL"/>
        <s v="LAKE PRESTON SCHOOL"/>
        <s v="HAMLIN DIST 1 SCHOOL"/>
        <s v="RUTLAND HIGH SCHOOL"/>
        <s v="ELKTON SCHOOL 5-3"/>
        <s v="GRACE LUTHERAN CHURCH"/>
        <s v="MITCHELL SAMSON"/>
        <s v="THOMAS REDING"/>
        <s v="PALMLUND AUTOMOTIVE"/>
        <s v="GERALD BROWN"/>
        <s v="DAKOTA CROSSING AND FOODS"/>
        <s v="TREVOR HOLSCHER"/>
        <s v="GREGERSON SALVAGE"/>
        <s v="UNITED HARDWARE DIST CO"/>
        <s v="DOLLAR GENERAL"/>
        <s v="DOLLAR GENERAL 18868"/>
        <s v="GOOD SAMARITAN CENTER"/>
        <s v="DEUEL DIST 19-4 SCHOOL"/>
        <s v="LABOLT MINI MALL"/>
        <s v="THE MAIN STOP"/>
        <s v="ROBERTS COUNTY COURTHOUSE"/>
        <s v="STEVE AND SONYA TOEWS"/>
        <s v="CHIROPRACTIC IN MOTION"/>
        <s v="BILL'S SUPER VALU"/>
        <s v="B K REPAIR"/>
        <s v="MIDTOWN LIQUORS"/>
        <s v="ROBERTS COUNTY JAIL"/>
        <s v="JANELLE NELSON"/>
        <s v="FULL CIRCLE AG"/>
        <s v="CASTLEWOOD PUBLIC SCHOOL"/>
        <s v="WILMOT PUBLIC SCHOOL"/>
        <s v="INS SOL PLUS OF MILBANK"/>
        <s v="WESTSIDE CAR WASH"/>
        <s v="OUR SAVIORS LUTHERAN CHURCH"/>
        <s v="FARMERS UNION OIL CO"/>
        <s v="JURGENS OIL CO."/>
        <s v="CANTINA BAR AND GRILL"/>
        <s v="CHS INC"/>
        <s v="LESLIE SCHILTZ"/>
        <s v="LYLE SIGN INC"/>
        <s v="J AND R FEEDS"/>
        <s v="AMERICAN LEGION POST #9"/>
        <s v="JAMES PICKTHORN"/>
        <s v="SCHOOL HOUSE SUITES INC."/>
        <s v="CITY OF VEBLEN"/>
        <s v="FIRST SAVINGS BANK"/>
        <s v="MUSKRAT FARM SUPPLY"/>
        <s v="KEN AND PEG VANORNY"/>
        <s v="CITY OF ROSHOLT"/>
        <s v="DBA TEAL'S MARKET-SISSETON"/>
        <s v="MAX GONZENBACH"/>
        <s v="TRINITY LUTHERAN CHURCH"/>
        <s v="ELKTON LOCKER"/>
        <s v="VIESSMAN SHOP INC"/>
        <s v="ELKTON LUMBER"/>
        <s v="FIVE STAR ENTERPRISES LLP"/>
        <s v="REVILLO FARMERS ELEVATOR"/>
        <s v="CITY OF WAUBAY"/>
        <s v="NICOLE MUELLER"/>
        <s v="BRITTON PUBLIC LIBRARY"/>
        <s v="MATT FOELL"/>
        <s v="WAUBAY AM LEGION"/>
        <s v="CITY OF MILBANK"/>
        <s v="WAUBAY SCHOOL DIST 184"/>
        <s v="DACOTAH BANK"/>
        <s v="21ST CENTURY MFG CO"/>
        <s v="GATE CITY STORE"/>
        <s v="AMERICAN FINANCIAL PARTNERS"/>
        <s v="UPI PETROLEUM"/>
        <s v="ELKTON ELECTRIC"/>
        <s v="AMERICAN LUTH CHURCH"/>
        <s v="CLAIRE CITY COMM GROCERY"/>
        <s v="KOCH SCHOOL"/>
        <s v="LABOLT FARMERS GRAIN"/>
        <s v="DEUEL CO FARMERS UNION"/>
        <s v="Dummy Account - SD Resd"/>
        <s v="STRAND KJORSVIG COM REST HOME"/>
        <s v="HOUSING REDEVELOPMENT"/>
        <s v="BRIAN MILLER"/>
        <s v="JILL AND DEREK FRERICHS"/>
        <s v="JASON KOISTINEN"/>
        <s v="AL STEWART"/>
        <s v="OUR SAVIORS LUTH PARSONAGE"/>
        <s v="JOE HONER"/>
        <s v="DAKOTA RESURFACING"/>
        <s v="MIRON CONSTRUCTION"/>
        <s v="BASSETT MECHANICAL"/>
        <s v="PRAIRIE PROPERTIES LLC"/>
        <s v="JARRETT BOYD"/>
        <s v="SCOTT MOELLER"/>
        <s v="RACHELLE TEMPLIN"/>
        <s v="BRIAN OLSON"/>
        <s v="PHOENIX DEVELOPMENT LLC"/>
        <s v="WHEATON DUMONT COOP ELEV"/>
        <s v="CANBY FARMERS GRAIN"/>
        <s v="KAREN N DEVINE"/>
        <s v="MIKE LIKNESS"/>
        <s v="CLAYTON GERKEN"/>
        <s v="CLINTON KANN"/>
        <s v="MELVIN L OLAND"/>
        <s v="TOM FARBER"/>
        <s v="PETE KRISTA"/>
        <s v="ALLAN SIME"/>
        <s v="GERALD ANDERSON"/>
        <s v="MAX DAVIDSON"/>
        <s v="BRAD BRANDT"/>
        <s v="ENA HICKS"/>
        <s v="VIVIAN SCOTT"/>
        <s v="CHERYL LOEBS"/>
        <s v="DAVID CHRISTENSON"/>
        <s v="ALLEN AND LYNN CLAEYS"/>
        <s v="KIRK MOECKLY"/>
        <s v="TATE DAVIDSON"/>
        <s v="BRIAN ZUEHLKE"/>
        <s v="DAVID WADE"/>
        <s v="WILLIAM RICHTER"/>
        <s v="ROBERT R CARLSON"/>
        <s v="KEVIN KOOP"/>
        <s v="WILLIAM HAGENSON"/>
        <s v="WARD AND CATHERINE SATTERLEE"/>
        <s v="CLINTON FISHER"/>
        <s v="MAURICE JONES"/>
        <s v="CINDY UNDERBERG"/>
        <s v="LACEY AND CLAYTON ERICKSON"/>
        <s v="DARWIN APPEL"/>
        <s v="ADAM BULLER"/>
        <s v="KENNETH SCHUMAKER"/>
        <s v="JANET SHOFNER"/>
        <s v="CASEY ERICKSON"/>
        <s v="TONI BRAY"/>
        <s v="RACHAEL AND AUSTIN FURMAN"/>
        <s v="SCOTT AND PATRICIA PURINTUN"/>
        <s v="ANDREW WEBER"/>
        <s v="DAVID AND STACEY BECK"/>
        <s v="JUSTIN ATHEY"/>
        <s v="MARTA TELKAMP"/>
        <s v="DAVID AND TWILA KRISTOFFERSON"/>
        <s v="JOHN P MEYER"/>
        <s v="DALLAS BINGER"/>
        <s v="MARIA CROWLEY"/>
        <s v="BILL DEUTSCH"/>
        <s v="LUCAS RUDE"/>
        <s v="JULIE LOEBS"/>
        <s v="DENNIS AND DEBORAH WIESER"/>
        <s v="ARNOLD BRAUN"/>
        <s v="RAF INC"/>
        <s v="ELROY KLEIN"/>
        <s v="RAYMOND RENELT"/>
        <s v="RENELT FARM ACCT"/>
        <s v="KELLY EGGERS"/>
        <s v="KEVIN AND GRACE LARSEN"/>
        <s v="CURT AND JULIE BRAUN"/>
        <s v="CHAD BROZ"/>
        <s v="JAMES LARSEN"/>
        <s v="DONALD E SAND"/>
        <s v="MILLER INC"/>
        <s v="KEVIN LARSEN"/>
        <s v="SHELLY J RUMPCA"/>
        <s v="DEANNA GUTZMER"/>
        <s v="RANDY BRAUN"/>
        <s v="JEROME AND DAWN LAKNESS"/>
        <s v="TOMMY WAGNER"/>
        <s v="KIRK NAVRATIL"/>
        <s v="JARED KRIZ"/>
        <s v="JOEY ENWILLER"/>
        <s v="JOE FRITZ"/>
        <s v="KEVIN AND WHITNEY KLEIN"/>
        <s v="JAMIE F NYSWONGER"/>
        <s v="FRANCIS BRAUN"/>
        <s v="KIM K DAVIDSON"/>
        <s v="IVAN AMOS"/>
        <s v="NANCY ZACH"/>
        <s v="LACEY SWANSON"/>
        <s v="DILLON G OSTBY"/>
        <s v="CHARLES VANDEPUTTE"/>
        <s v="LUTHERAN PARSONAGE"/>
        <s v="KERRY CAMERON"/>
        <s v="LOIS HARRINGTON"/>
        <s v="CHARLES STEMSRUD"/>
        <s v="VERN WOLFE"/>
        <s v="BRENT WOLFE"/>
        <s v="FRED VAN HOORN"/>
        <s v="HERBERT PETERSEN"/>
        <s v="JEROME VAN HOUT"/>
        <s v="KENNETH HERMANS"/>
        <s v="DAVID PAULI"/>
        <s v="JAMES AND ELAINE A BLOCK"/>
        <s v="RIVERVIEW ESTATE"/>
        <s v="VERLIN HOSMER"/>
        <s v="MARY JO OIEN"/>
        <s v="SACRED HEART RECTORY"/>
        <s v="ADRIAN HEITMANN"/>
        <s v="JIM EBERT"/>
        <s v="GEORGE SMITH"/>
        <s v="BRUCE LARSON"/>
        <s v="CHARLES MEYERS"/>
        <s v="ROBERT BEYER"/>
        <s v="MILFORD AND SUSAN JACKSON"/>
        <s v="DOROTHY J NIELSEN"/>
        <s v="COLEEN HALVERSON"/>
        <s v="STEMSRUD FARM"/>
        <s v="RICHARD SKAARER"/>
        <s v="JERRY FONDER"/>
        <s v="TIMOTHY PEARSON"/>
        <s v="MARLIN JENNER"/>
        <s v="LEON VANDER LINDEN"/>
        <s v="BARBARA ALTHOFF"/>
        <s v="DONALD ARBACH"/>
        <s v="IRVING SLAAMOT"/>
        <s v="RODNEY AAS"/>
        <s v="MARK SCHAUNAMAN"/>
        <s v="JIM BEHRENS"/>
        <s v="PICKTHORN APT"/>
        <s v="TERRY PATNOE"/>
        <s v="DENNIS COLLINS"/>
        <s v="DALE AND BARB SCHULTZ"/>
        <s v="DAN HILGENBERG"/>
        <s v="NORMAN HANSON"/>
        <s v="NANCY ANNETT"/>
        <s v="JOSEPH SCHUCH"/>
        <s v="CLAYTON MOEN"/>
        <s v="JEAN M RIEDY"/>
        <s v="DAVID BUTH"/>
        <s v="CLARICE KRANZ"/>
        <s v="ROGER W PEARSON"/>
        <s v="JOHN S RASMUSSEN"/>
        <s v="DAVE AND JUDY DOCKTER"/>
        <s v="DEAN PARKER"/>
        <s v="AL MATHIASON"/>
        <s v="CAROL LOHR"/>
        <s v="RYAN BARNHARDT"/>
        <s v="CRAIG EBERT"/>
        <s v="DOUGLAS AND LAVONNE FRAASCH"/>
        <s v="CHARLES BERKNER"/>
        <s v="DIANN DAUWEN"/>
        <s v="ART MEYER"/>
        <s v="BLAKE DERHAK"/>
        <s v="TERRY NORDQUIST"/>
        <s v="MARLIN SNELL"/>
        <s v="JODY KUPER"/>
        <s v="MARK AND MICHELLE WEBER"/>
        <s v="ERLA STEINER"/>
        <s v="JON AND LORI PUETZ"/>
        <s v="ROLLYN HESS"/>
        <s v="RICK VELDKAMP"/>
        <s v="REBECCA WIECHERS"/>
        <s v="HARLAN HALES"/>
        <s v="DUANE AND RHONDA THULL"/>
        <s v="DAVID DUFFY"/>
        <s v="TOM LUZE"/>
        <s v="MARK APPELHOF"/>
        <s v="MARJANN PAULSON"/>
        <s v="TODD BOYD"/>
        <s v="LARRY STANGELAND"/>
        <s v="RICHARD AND JAN BREWER"/>
        <s v="DEAN UNZEN"/>
        <s v="JAMES DELAY"/>
        <s v="DUANE STEFFENSEN"/>
        <s v="TRUDY SPIELMANN"/>
        <s v="JOHN DRAGSETH"/>
        <s v="MIKE STOLTENBURG"/>
        <s v="JOHN KRAMER"/>
        <s v="RALPH LYNN"/>
        <s v="LEE OLSON"/>
        <s v="ELLEN SCHULTE"/>
        <s v="FIRST EV LUTH CHURCH PARS"/>
        <s v="JACK HEGERFELD"/>
        <s v="GLEN MARTENS"/>
        <s v="TIM ARNESON"/>
        <s v="ALAN SMITH"/>
        <s v="CLIFFORD SMITH"/>
        <s v="LYLE PALMLUND"/>
        <s v="RANDY HOLMAN"/>
        <s v="LINDA IVERSON"/>
        <s v="KENNETH AND MARGARET SPRANG"/>
        <s v="RICK WARNE"/>
        <s v="BERNICE MUNDHENKE"/>
        <s v="AUGUST MUNDHENKE"/>
        <s v="LOWELL CHRISTENSEN"/>
        <s v="SAM FOLK"/>
        <s v="LAWRENCE PIERSOL"/>
        <s v="ROGER ARBACH"/>
        <s v="ROBERT KOEPPE"/>
        <s v="LINDA MORTON"/>
        <s v="JEAN AND SCOTT LEININGER"/>
        <s v="JAMES GRORUD"/>
        <s v="BRENDAN VAN SAMBEEK"/>
        <s v="DALE AND LISA AKER"/>
        <s v="DIANE AND JERRY REDLIN"/>
        <s v="GARY KJENSTAD"/>
        <s v="TERRY ZIRBEL"/>
        <s v="JERRY AMUNDSON"/>
        <s v="ROB CLEVELAND"/>
        <s v="TODD BERNDT"/>
        <s v="JACK RYBAK"/>
        <s v="MARK MCCULLOCH"/>
        <s v="LEULLA EGGERS"/>
        <s v="DAN WAGNER"/>
        <s v="PAUL SCHAUNAMAN"/>
        <s v="ZITA SNAZA"/>
        <s v="TERRY AND CHERYL DEUTSCH"/>
        <s v="JESSE KRAUSE"/>
        <s v="LARRY HULSCHER"/>
        <s v="BILL AND SUSAN WELDER"/>
        <s v="ARON BICKETT"/>
        <s v="RICHARD AND MARIE RENELT"/>
        <s v="DEAN LEHRKE"/>
        <s v="DAVID OLIVER"/>
        <s v="EDWIN AND MARIANNE GRESETH"/>
        <s v="KYLE KELSEY"/>
        <s v="SCOTT AND BERNIECE STUEFEN"/>
        <s v="JOSH KARELS"/>
        <s v="ARNOLD ANGERHOFER"/>
        <s v="DAVE MCMAHON"/>
        <s v="VERLIN D. HOFFER"/>
        <s v="KEITH STOHR"/>
        <s v="MARK AND LISA HINKLEY"/>
        <s v="PAT BRAY"/>
        <s v="TERRA KETTWIG"/>
        <s v="ANGEL OELTJENBRUNS"/>
        <s v="BETTY DOCKTER"/>
        <s v="TIM MUNDWILER"/>
        <s v="JOE AND CHERYL BRESKE"/>
        <s v="STEVE AND STEPHANIE WENZL"/>
        <s v="JON LEBRUN"/>
        <s v="MICHAEL CHANEY"/>
        <s v="STUART AND KAREN SCHREURS"/>
        <s v="MICHAEL AND AMY BROOKS"/>
        <s v="DENNIS NORTON"/>
        <s v="FRANK ECCLES"/>
        <s v="DUNCAN AND CAROL DAVIS"/>
        <s v="DEAN OR ELAINE KOEPPE"/>
        <s v="SHEILA STODOLSKI"/>
        <s v="DAVID STENGEL"/>
        <s v="JAN SCRIVER"/>
        <s v="BILL AND JENNIFER WIESE"/>
        <s v="KURT HOINES"/>
        <s v="JOE JUST"/>
        <s v="BRIAN AND ANN JANDAHL"/>
        <s v="LESLIE AND MARCIE JUTTING"/>
        <s v="CHARLES R WERNER"/>
        <s v="DENNIS STOLTENBURG"/>
        <s v="SHAWNA CARLIN"/>
        <s v="JEFF QUALE"/>
        <s v="NEIL G AND MARLENE F SCHUMACHER"/>
        <s v="MIKE MARTENS"/>
        <s v="JASON GUDMESTAD"/>
        <s v="JOHN LYTLE"/>
        <s v="TONY AND DANI HOWARD"/>
        <s v="MARIE LARSON"/>
        <s v="TIFFANY JARMAN"/>
        <s v="JODY SCHNASER"/>
        <s v="SHARON PISTORIUS"/>
        <s v="NICOLE HOPKINS"/>
        <s v="JIM AND SHERI WENDLAND"/>
        <s v="TOM SANNES"/>
        <s v="STEVE AND TAMMY WENDELL"/>
        <s v="MIKE RALLIS"/>
        <s v="GORDON MUNSON"/>
        <s v="KEITH WEBER"/>
        <s v="DUSTIN MC CUNE"/>
        <s v="KENNETH KUNDE"/>
        <s v="MARLIN A FORMAN"/>
        <s v="ANTHONY AND RHONDA NEVILLE"/>
        <s v="EDWARD NUTESON"/>
        <s v="ELMER STEINER"/>
        <s v="JOEL R GERLEMAN"/>
        <s v="SETH WALLEN"/>
        <s v="MELODY BUDAHL"/>
        <s v="TRAVIS R LESTER"/>
        <s v="TIMOTHY SCHUH"/>
        <s v="RON MCGREGOR"/>
        <s v="JOSH AND JAIME DONNELL"/>
        <s v="JENNIFER BARNARD"/>
        <s v="LESTER AND RUTH HAUGEN"/>
        <s v="ALEXIS MONROE"/>
        <s v="CHERI KIRBY"/>
        <s v="JOHN R COLE"/>
        <s v="JOHN FOX"/>
        <s v="STEVE AND GAIL STREET"/>
        <s v="STAN GALLAGAGR"/>
        <s v="KARI UNTALAN"/>
        <s v="MARY WAGNER"/>
        <s v="JUAN CARLOS FIGUEROA"/>
        <s v="DUANE AND JULIANNE STAHL"/>
        <s v="NEAL SCHMITT"/>
        <s v="JASON JORGENSON"/>
        <s v="LISA GREENE"/>
        <s v="ASHLEY CLEVELAND"/>
        <s v="TROY AND TRACIE AMMERMAN"/>
        <s v="DUANE BATIE"/>
        <s v="RICH AND DEE BAIER"/>
        <s v="BEVERLY SCHULTZ"/>
        <s v="BETTY ANDERSON"/>
        <s v="DONNA SALEMBIER"/>
        <s v="TYLER KELLER"/>
        <s v="TOM SCHUNEMAN"/>
        <s v="DAVID BAUKOL"/>
        <s v="ERIC AND JANELLE KANGAS"/>
        <s v="JOHN SMALLFIELD"/>
        <s v="ARDEN AND CAROL NELSON"/>
        <s v="RICHARD AND JEANNE KRUEGER"/>
        <s v="ANGELA AND SCOTT STEFFENSEN"/>
        <s v="JIM THORPE"/>
        <s v="MYRON DOUD"/>
        <s v="SARA KONRAD"/>
        <s v="SAMANTHA AND SHAWN STICKLAND"/>
        <s v="MATT WELLNITZ"/>
        <s v="ARVID LIEBE"/>
        <s v="DUSTIN HOURIGAN"/>
        <s v="BRIAN NINNEMAN"/>
        <s v="NICHOLAS AND KIMBERLY BOWERS"/>
        <s v="ST. PETER'S RECTORY"/>
        <s v="JUDY AND GENE FRERICHS"/>
        <s v="ASHLEY AND TRENT AMMANN"/>
        <s v="CHAD SCHIERNBECK"/>
        <s v="MIRANDA AND RYAN DUNNIHOO"/>
        <s v="BILL WATTERS"/>
        <s v="SHELDON SMITH"/>
        <s v="HOWARD AND KARIN L MUELLER"/>
        <s v="TODD WEBER"/>
        <s v="RENEE AND RON OLSON"/>
        <s v="RICH ANDERSON"/>
        <s v="BECKY AND GREG CASS"/>
        <s v="JEFF NORDSETH"/>
        <s v="TODD RAHLF"/>
        <s v="JOSHUA WARNE"/>
        <s v="CLINT AND ALLEGRA DUERRE"/>
        <s v="CHELSY BAUGH"/>
        <s v="NICOLE AND KIRK BERGE"/>
        <s v="DAN POSS"/>
        <s v="KRISTIN AND DUSTIN HOFLAND"/>
        <s v="GREG NELSON"/>
        <s v="GREG UTKE"/>
        <s v="BRUCE W SCHMIDT"/>
        <s v="TIFFANY WELLNITZ"/>
        <s v="DORANCLLE ROQUA"/>
        <s v="RUSS AND AMY BRANDRIET"/>
        <s v="TERI BUKOWSKI"/>
        <s v="LOUIS SCHWANDT"/>
        <s v="TARA AND RYAN MCMANUS"/>
        <s v="ERIC AND DENAE BASS"/>
        <s v="DEBBY VANEIDIE"/>
        <s v="KYLE AND EMILY HEYN"/>
        <s v="DENISE TEUBER"/>
        <s v="BURTON CROCKETT"/>
        <s v="JOSH SIME"/>
        <s v="LAURA AND DAVID JORGENSON"/>
        <s v="KEVIN TOEWS"/>
        <s v="MICHAEL HANSON"/>
        <s v="KEITH B JOHNSON"/>
        <s v="KAREN STEINER"/>
        <s v="MARSHA LAPKA"/>
        <s v="MONICA FLORA"/>
        <s v="LAURA C FRANK"/>
        <s v="JENNIFER AND TIM BROWN"/>
        <s v="STEVE OR VIKKI HASCHE"/>
        <s v="JOSHUA MANCILLAC"/>
        <s v="GREG OLSON"/>
        <s v="ENEMECIO REYES"/>
        <s v="DEREK BILLE"/>
        <s v="BRITTA HANSON"/>
        <s v="MARLYS ROBERTSON"/>
        <s v="DOUGLAS E NELSON"/>
        <s v="MARGARET HOUCK"/>
        <s v="JERRY LESNAR"/>
        <s v="JACQULINE BOWERS"/>
        <s v="JACK A MANN"/>
        <s v="DAVID AND MARILYN DORSETT"/>
        <s v="NATHAN AND KRISTA ODEA"/>
        <s v="VERNE AND DORIS WOLFE"/>
        <s v="BRIAR ZURAFF"/>
        <s v="REX AND VANESSA BATIE"/>
        <s v="CAROL REIL"/>
        <s v="RAYCHEL MCKEEVER"/>
        <s v="JIM BOHLS"/>
        <s v="JAIDEN CARLSON"/>
        <s v="LEROY KELLY"/>
        <s v="ROGER GEORGE"/>
        <s v="BERNARD J LESNAR"/>
        <s v="STEVEN EIDE"/>
        <s v="MARY CARLSON"/>
        <s v="CHERYL A IMPECOVEN"/>
        <s v="ROGER TOM"/>
        <s v="JANE HANSON"/>
        <s v="WALKER LICK"/>
        <s v="GARY ALLEN PETERSON"/>
        <s v="GLADYS PEARSON"/>
        <s v="NOELLE AND LEE KOEHLER"/>
        <s v="LONNIE L JOHNSON"/>
        <s v="TEDDY WINBURN"/>
        <s v="ALPHA BEHRNS"/>
        <s v="PETER NELSON"/>
        <s v="SCOTT MUELLER"/>
        <s v="GLEN AND MARY WEEDEN"/>
        <s v="DAVID GILLILAND"/>
        <s v="FRANK AND NANCY RENNER"/>
        <s v="JEREMY AND GINNY TOSTENSON"/>
        <s v="DON BUTH"/>
        <s v="GENARO ANASTASIO"/>
        <s v="BETTE UNKER"/>
        <s v="AUDREY MOGARD"/>
        <s v="FRANCIS NEILAN"/>
        <s v="VERNE AND BEVERLY FOSS"/>
        <s v="VALERIE VANLITH"/>
        <s v="MARCELLA JOHNSON"/>
        <s v="DARWIN WOJAHN"/>
        <s v="LUCILLE JOHNSON"/>
        <s v="LEONARD HALIBURTON"/>
        <s v="DUANE AND PAT SEEHAFER"/>
        <s v="LEAH VANGSNESS"/>
        <s v="CHARLES SCHEFF"/>
        <s v="JOHN HUGHES"/>
        <s v="AARON AND JODY SKOOG"/>
        <s v="NATASHA KARELS"/>
        <s v="CAROL FORSTER"/>
        <s v="MATTHEW AND KRISTIN TOSTENSON"/>
        <s v="KATIE BOONE"/>
        <s v="JOHN KAUFFMAN"/>
        <s v="DELWYN R CROSS"/>
        <s v="SARA KOEPKE"/>
        <s v="ROSEANN WOLLSCHLAGER"/>
        <s v="RICHARD HERMANS"/>
        <s v="RUSSELL AND MARY TEMPEL"/>
        <s v="GARY CHRISTENSEN"/>
        <s v="LANAE CHAMLEY"/>
        <s v="GERALD TERRILL"/>
        <s v="MARLYN AND ROSE ANN LINDAHL"/>
        <s v="LOIS LANGE"/>
        <s v="BENJAMIN GRAF"/>
        <s v="SANDRA CHRISTOFFERSON"/>
        <s v="RENAE VALLECILLO"/>
        <s v="RAYMOND AND AUDREY LEWNO"/>
        <s v="CODY MCNALLAN"/>
        <s v="MARIAN GOLLNICK"/>
        <s v="JOEL EISENBRAUN"/>
        <s v="SUSAN MONNENS"/>
        <s v="MEREDITH CLARK"/>
        <s v="JASON SACKREITER"/>
        <s v="BRIAN FOLK"/>
        <s v="ROGER AND SUE GOOSEN"/>
        <s v="NORMAN TCHIDA"/>
        <s v="TT RENTALS LLC"/>
        <s v="RITA HANNASCH"/>
        <s v="STEVE AND ROXY SAUFLEY"/>
        <s v="EUNICE AND ROBERT KNIGHT"/>
        <s v="AMY PECKHAM"/>
        <s v="JUDITH HAMMAN"/>
        <s v="LORI J FURNESS"/>
        <s v="GENE AND DEBRA APPL"/>
        <s v="ETHAN FISH"/>
        <s v="KIRK BALDWIN"/>
        <s v="MONA GRESETH"/>
        <s v="CHARLES C SELCHERT, REV LIVING TRUST"/>
        <s v="MARY K BISHOP"/>
        <s v="MIKE H KRAUSE"/>
        <s v="KAREN AND JAMES DAVIS"/>
        <s v="MARLIN BJERKE"/>
        <s v="GARY AND RHONDA BAXTER"/>
        <s v="EUNICE SOLEM"/>
        <s v="MARK AND LISA ENDRES"/>
        <s v="LARRY G HANSEN"/>
        <s v="CARL PLOTT"/>
        <s v="GREGORY TEAL"/>
        <s v="MEGAN MARZOLF"/>
        <s v="MICHAEL KOCH"/>
        <s v="ED MEYER"/>
        <s v="MELVIN SCHERFF"/>
        <s v="TODD DIETRICH"/>
        <s v="MARLIN AND DEB SCHRECENGOST"/>
        <s v="WILLIAM MCFARLAND"/>
        <s v="WARREN JACKSON"/>
        <s v="ED BUCK"/>
        <s v="RAY LUZE"/>
        <s v="CAROLYN SETEN"/>
        <s v="MICHAEL OLSON"/>
        <s v="JOSH LEE"/>
        <s v="BRAD M SWENSON"/>
        <s v="DON CASSELS"/>
        <s v="TATE POPE"/>
        <s v="RACHEL PFAFFENDORF"/>
        <s v="LOREN SEVERSON"/>
        <s v="CAROL MK OLSON"/>
        <s v="NORMAN KOEHN"/>
        <s v="DON CHAMLEY"/>
        <s v="LORI L KEITH"/>
        <s v="CHARLEEN JENSEN"/>
        <s v="ALLEN LOEHR"/>
        <s v="CAROL L LARSON"/>
        <s v="SCOTT LEWIS"/>
        <s v="RODNEY JOHNSON"/>
        <s v="LIANNE LARSON"/>
        <s v="DALE LLOYD"/>
        <s v="JAY MILES"/>
        <s v="LLOYD GUNDVALDSON"/>
        <s v="PHYLLIS SONA"/>
        <s v="SARAH HEMMER"/>
        <s v="AUDREY WELCH"/>
        <s v="LEON BLACKWELL"/>
        <s v="GENE K EULERT"/>
        <s v="MIKE HEIN"/>
        <s v="MICHELLE TENEYCK"/>
        <s v="RITA L STAAB"/>
        <s v="DAN NELSON"/>
        <s v="DONALD AND NANCY HANSEN"/>
        <s v="BURTON MEIER"/>
        <s v="TOM BIRNBAUM"/>
        <s v="SHERRI ROOZING"/>
        <s v="DAN AHRENDT"/>
        <s v="HAROLD IVERSON"/>
        <s v="DAVID JURGENSEN"/>
        <s v="JENNIFER AHRENDT"/>
        <s v="TRACY VAN DAM"/>
        <s v="ROBERT LEWIS"/>
        <s v="LEAH KISTLER"/>
        <s v="RICHARD HOLT"/>
        <s v="LOREN MOLLER"/>
        <s v="MARSHA SCHLUETER"/>
        <s v="JEREMY ELVERUD"/>
        <s v="DENNIS BRINSON"/>
        <s v="DEON JENSEN"/>
        <s v="ROGER FINCK"/>
        <s v="MYRON BOKKER"/>
        <s v="JANNELLE JACOBS"/>
        <s v="LARRY BATY"/>
        <s v="JEFF NIELSEN"/>
        <s v="ROBERT WESTERMAN"/>
        <s v="JOY NIELSEN"/>
        <s v="KASANDRA BOKKER"/>
        <s v="MATT LARSON"/>
        <s v="LARRY LARSON"/>
        <s v="MIKE DIBBERN"/>
        <s v="BRIAN R JAACKS"/>
        <s v="CLAIR BARTHEL"/>
        <s v="STEVE GRUENER"/>
        <s v="ARLENE BIRD"/>
        <s v="RAY TANGWALL"/>
        <s v="KELLY CAYSON"/>
        <s v="TANYA SPADE"/>
        <s v="DOUG PETERSON"/>
        <s v="LINDA WAGNER"/>
        <s v="ELMIRA PETERSEN"/>
        <s v="MARJORIE KRAUSE"/>
        <s v="MARY PETERS"/>
        <s v="DEB BICKETT"/>
        <s v="CLAYTON CALLIES"/>
        <s v="EDDIE HEXOM"/>
        <s v="VIRGINIA HUNTIMER"/>
        <s v="TERRY RECK"/>
        <s v="EUGENE DRAGSETH"/>
        <s v="JESSE HANSON"/>
        <s v="JAN HANSEN"/>
        <s v="DENNIS E POWELL"/>
        <s v="SUSAN OR JEFF TUTSCH"/>
        <s v="VERLYN RENTSCHLER"/>
        <s v="DON AND NORMA KROGMAN"/>
        <s v="NATHAN AND JILL YOST"/>
        <s v="ROBERT AND JOYCE OTKIN"/>
        <s v="STEVE KUEHL"/>
        <s v="LESTER AND JERILYN KRAMER"/>
        <s v="CLAUDETTE BAGAN"/>
        <s v="MARILYN KOEPPEN"/>
        <s v="JONATHAN ANDERSON"/>
        <s v="BETH SWANEY"/>
        <s v="TINA KEES"/>
        <s v="CAROL FOX"/>
        <s v="JAMES AND SUSAN THOMAS"/>
        <s v="WALTER PEMBERTON"/>
        <s v="CLARENCE AND MARIE KOISTINEN"/>
        <s v="DENISE REITSNA"/>
        <s v="AMY AND DAN POST"/>
        <s v="BOYD NELSON"/>
        <s v="HOWARD LARSON"/>
        <s v="JAN MOBLEY"/>
        <s v="DOYLE AND TIFFANY LANGLAND"/>
        <s v="ASHLEY WARNER"/>
        <s v="MATT GILBERTSON"/>
        <s v="PAUL ROBY"/>
        <s v="DALE CURRIER"/>
        <s v="PERRY SAND"/>
        <s v="JESSICA AND THOMAS MOORE"/>
        <s v="DEAN AND BETTY FERGUSON"/>
        <s v="STEPHEN ZERFAS"/>
        <s v="DEAN CHRISTENSEN"/>
        <s v="WAYNE POND"/>
        <s v="VAL AND DELORES GROSS"/>
        <s v="JOAN HANSEN"/>
        <s v="GARY EIDE"/>
        <s v="MIKE KOWALCZYK"/>
        <s v="LOREN AND SANDRA SEPPANEN"/>
        <s v="SUSAN SCHIEFELBEIN"/>
        <s v="BOB AND LORI WAGERS"/>
        <s v="CALEB DIBBERN"/>
        <s v="BEVERLY A GRABOWSKA"/>
        <s v="TONY SORG"/>
        <s v="TOM SMITH"/>
        <s v="PHYLLIS ROGGENBUCK"/>
        <s v="WAYNE KELLY"/>
        <s v="CLAYTON RENTSCHLER"/>
        <s v="RICHARD L RELF"/>
        <s v="SHARI HAMMER"/>
        <s v="LARRY WILKERSON"/>
        <s v="JOSH SCHWIESHOW"/>
        <s v="BOB MILLER"/>
        <s v="KURT PICKARD"/>
        <s v="AL AND SALLY REICHLING"/>
        <s v="JOHN AND GWEN LARSEN"/>
        <s v="ERNEST GATCHELL"/>
        <s v="DENNIS HOMOLA"/>
        <s v="DON RUMPZA"/>
        <s v="RANDY CARPER"/>
        <s v="TARA COSBY"/>
        <s v="ASHLEY STANTON"/>
        <s v="DUANE JOHNSON" u="1"/>
        <s v="TOM GRAHAM" u="1"/>
        <s v="KAREN M BRANDELL" u="1"/>
        <s v="CAMILLUS MUELLER" u="1"/>
        <s v="CAHILL FUNERAL CHAPEL" u="1"/>
        <s v="CITY OF HAYTI" u="1"/>
        <s v="TWIN CITY FAN" u="1"/>
        <s v="GEORGE KNUDSEN" u="1"/>
        <s v="CITY OF SISSETON" u="1"/>
        <s v="GREAT WESTERN BANK" u="1"/>
        <s v="HOLLAND OIL INC" u="1"/>
        <s v="MICHAEL AND JEANNE WATTIER" u="1"/>
        <s v="SISSETON PUBLIC SCHOOL" u="1"/>
        <s v="KENNETH BROOKS" u="1"/>
        <s v="NEW HORIZON LOUNGE" u="1"/>
        <s v="RON PENNEY" u="1"/>
        <s v="JOAN L WHITE" u="1"/>
        <s v="KENT ZUEHLKE" u="1"/>
        <s v="JANICE M SCHULTZ" u="1"/>
        <s v="ANGYLA AND ROBERT LEWIS" u="1"/>
        <s v="KENNETH STILLSON" u="1"/>
        <s v="BERNIE'S BARBER SHOP" u="1"/>
        <s v="LIVING WORD LUTHERAN CHURCH" u="1"/>
        <s v="JORDAN C PEDERSEN" u="1"/>
        <s v="DAN PARR" u="1"/>
        <s v="HETHER AND BILL VOELTZ" u="1"/>
        <s v="DEB WHITLOW" u="1"/>
        <s v="ANDREW MICHLITSCH" u="1"/>
        <s v="RICHARD BOHLS" u="1"/>
        <s v="DAKOTA CONNECTION BINGO" u="1"/>
        <s v="COWBOY COUNTRY STORE #4" u="1"/>
        <s v="TIFFANY HUIZENGA" u="1"/>
        <s v="HAZEL KNUTSON" u="1"/>
        <s v="MILBANK AUTO PARTS" u="1"/>
        <s v="H E AND MRS KERL" u="1"/>
        <s v="GERALD STAAB" u="1"/>
        <s v="ARTHUR C ANDERSON" u="1"/>
        <s v="DAVID KRISTOFFERSON CONST" u="1"/>
        <s v="BETHEL LUTHERAN CHURCH" u="1"/>
        <s v="JOSH BARTOS" u="1"/>
        <s v="JON DONNELL" u="1"/>
        <s v="BRIAN AND JOHANNA HEINECKE" u="1"/>
        <s v="NORMA RABENBERG" u="1"/>
        <s v="KODIAK PORK" u="1"/>
        <s v="LARRY HOUCK" u="1"/>
        <s v="ROBERTS COUNTY HIGHWAY" u="1"/>
        <s v="SAM LEONARD" u="1"/>
        <s v="ROUTE 15 BODY WORKS" u="1"/>
        <s v="BRIAN CAM" u="1"/>
        <s v="DAKOTA GRANITE COMPANY" u="1"/>
        <s v="CRAIG DEUTSCH" u="1"/>
        <s v="MARK AND SUSAN MOORE" u="1"/>
        <s v="SUMMIT DAY CARE" u="1"/>
        <s v="JOHN L LIEFFORT" u="1"/>
        <s v="TOM AND SHARON LANDSMAN" u="1"/>
        <s v="THOMAS KOENIGUER" u="1"/>
        <s v="MATT R ASMUSSEN" u="1"/>
        <s v="ORVILLE DAUWEN" u="1"/>
        <s v="BRITTON GRAIN TERMINAL" u="1"/>
        <s v="VALLEY QUEEN CHEESE FAC" u="1"/>
        <s v="ALBERT FOLK" u="1"/>
        <s v="DAKOTA LINE LODGE LLC" u="1"/>
        <s v="BRIAN HOMAN" u="1"/>
        <s v="STEVE AND BILLIE WALLEN" u="1"/>
        <s v="GORDON AND MARY LOU JARMAN" u="1"/>
        <s v="GENE KIEFER" u="1"/>
        <s v="BANKSTAR FINANCIAL" u="1"/>
        <s v="JESSE STAVICK" u="1"/>
        <s v="RAY SMITH" u="1"/>
        <s v="ROSEMARIE LEWIS" u="1"/>
        <s v="MARGARET CHAMLEY" u="1"/>
        <s v="MARC BUMGARDNER" u="1"/>
        <s v="TD AND C, INC" u="1"/>
        <s v="KENNETH AND SUZANNE ROEDER" u="1"/>
        <s v="PAUL L SEHR" u="1"/>
        <s v="WARD SATTERLEE" u="1"/>
        <s v="FISHER ENTERPRISES" u="1"/>
        <s v="JOSHUA HAWKINSON" u="1"/>
        <s v="MILBANK SR HIGH SCHOOL" u="1"/>
        <s v="RONALD LEMBKE" u="1"/>
        <s v="SOUTH SHORE SCHOOL" u="1"/>
        <s v="DE SMET HIGH SCHOOL" u="1"/>
        <s v="ST JOHNS CHURCH" u="1"/>
        <s v="MATTHEW PLAGGEMEYER" u="1"/>
        <s v="WHITE WILLOW ESTATES" u="1"/>
        <s v="FIRST BANK &amp; TRUST" u="1"/>
        <s v="MARK PURINTUN" u="1"/>
        <s v="CAROL ESTEBO" u="1"/>
        <s v="DAN ZIEMER" u="1"/>
        <s v="THOMAS GRANT" u="1"/>
        <s v="J &amp; M CAFE" u="1"/>
        <s v="AL'S BODY SHOP" u="1"/>
        <s v="DE SMET FLOWER &amp; GIFTS #2" u="1"/>
        <s v="MIDTOWNE APARTMENTS" u="1"/>
        <s v="LEO BLOKER" u="1"/>
        <s v="QUARVE DRUG" u="1"/>
        <s v="REBECCA LESNAR" u="1"/>
        <s v="DE SMET FLOWERS &amp; GIFTS" u="1"/>
        <s v="MARK PEDERSON" u="1"/>
        <s v="SUNSET ADVENTURES INC" u="1"/>
        <s v="SUSAN MATTSON" u="1"/>
        <s v="MILBANK HOUSE MOVERS INC" u="1"/>
        <s v="HAMLIN CO FARMERS COOP" u="1"/>
        <s v="APOSTOLIC LUTHERAN CHURCH" u="1"/>
        <s v="JIM SPIELMANN" u="1"/>
        <s v="COWBOY COUNTRY STORES #7" u="1"/>
        <s v="CHRISTOPHER AND LATISHA CEASE" u="1"/>
        <s v="ROBERT A MUELLER" u="1"/>
        <s v="BRITTA WALETICH" u="1"/>
        <s v="TWIN VALLEY TIRE INC" u="1"/>
        <s v="PEEVER COMM CENTER" u="1"/>
        <s v="KELSEY HANSEN" u="1"/>
        <s v="CURTIS SAMSON" u="1"/>
        <s v="MIKE SEBEK" u="1"/>
        <s v="DONALD FORSTER" u="1"/>
        <s v="DAKOTA FARM MUTUAL INS CO" u="1"/>
        <s v="ANDREW JOHNSON" u="1"/>
        <s v="RONALD AND ROBERTA COSBY" u="1"/>
        <s v="MARY GOEDERT" u="1"/>
        <s v="BICKETT TRUCKING" u="1"/>
        <s v="SHANNA VON HOLTUM" u="1"/>
        <s v="SCHOOL DISTRICT 104" u="1"/>
        <s v="SISSETON SUPER 8" u="1"/>
        <s v="SCOTT PURINTUN" u="1"/>
        <s v="CARLTON PENNER" u="1"/>
        <s v="HARDEES" u="1"/>
        <s v="BRYAN PEW" u="1"/>
        <s v="TWIN VALLEY TIRE" u="1"/>
        <s v="ST LAWRENCE CATHOLIC CHURCH" u="1"/>
        <s v="UNICE JAGER" u="1"/>
      </sharedItems>
    </cacheField>
    <cacheField name="Measure Code Segment (Measure Code)" numFmtId="0">
      <sharedItems containsBlank="1"/>
    </cacheField>
    <cacheField name="Measure Code" numFmtId="0">
      <sharedItems containsBlank="1" count="31">
        <m/>
        <s v="SD HVAC or Seasonal Adjustable Speed Drive"/>
        <s v="SD Process or Year-round Adjustable Speed Drive"/>
        <s v=""/>
        <s v="SD School Assembly"/>
        <s v="SD Building Envelope Improvements - BENV"/>
        <s v="SD Heating System - Air Source Heat Pump"/>
        <s v="SD Lighting - LTGR"/>
        <s v="SD Production Equipment - PROD"/>
        <s v="SD Refrigeration System - REFG"/>
        <s v="SD Exit Fixture Lighting Retro"/>
        <s v="SD LED Hard Wired Exterior Lighting Retro"/>
        <s v="SD LED Hard Wired Interior Lighting Retro"/>
        <s v="SD LED Lamp Linear Lighting Retro"/>
        <s v="SD LED Screw-in Exterior Lighting Retro"/>
        <s v="SD LED Screw-in Interior Lighting Retro"/>
        <s v="SD Comm Air Source Heat Pump"/>
        <s v="SD Comm Cold Climate Heat Pump"/>
        <s v="SD Comm Geothermal Heat Pump"/>
        <s v="SD Resd Air Source Heat Pump"/>
        <s v="SD Resd Cold Climate Heat Pump"/>
        <s v="SD Resd Geothermal Heat Pump"/>
        <s v="SD Explosion-Proof Motor"/>
        <s v="SD Totally-Enclosed Motor"/>
        <s v="SD Resd Dual Fuel Cool Savings"/>
        <s v="SD Resd Installed Cool Savings"/>
        <s v="SD Resd Prior Year Participant Cool Savings"/>
        <s v="SD Motion Sensor Lighting Retro" u="1"/>
        <s v="SD LED Fixture Lighting Retro" u="1"/>
        <s v="SD LED Screw In Lighting Retro" u="1"/>
        <s v="SD Process Improvements - PROC" u="1"/>
      </sharedItems>
    </cacheField>
    <cacheField name="Measure Amount Paid" numFmtId="0">
      <sharedItems containsBlank="1" containsMixedTypes="1" containsNumber="1" minValue="0" maxValue="31589.200000000001"/>
    </cacheField>
    <cacheField name="Contractor Fees" numFmtId="0">
      <sharedItems containsBlank="1" containsMixedTypes="1" containsNumber="1" containsInteger="1" minValue="880" maxValue="880"/>
    </cacheField>
    <cacheField name="KWH Savings" numFmtId="0">
      <sharedItems containsBlank="1" containsMixedTypes="1" containsNumber="1" minValue="0" maxValue="382655.94989561598"/>
    </cacheField>
    <cacheField name="KW Savings" numFmtId="0">
      <sharedItems containsBlank="1" containsMixedTypes="1" containsNumber="1" minValue="0" maxValue="102.070584"/>
    </cacheField>
    <cacheField name="KW Coincident Savings" numFmtId="0">
      <sharedItems containsBlank="1" containsMixedTypes="1" containsNumber="1" minValue="0.11700000000000001" maxValue="53.11"/>
    </cacheField>
    <cacheField name="Basic Customer Category (Request)" numFmtId="0">
      <sharedItems containsBlank="1" count="4">
        <m/>
        <s v="Commercial"/>
        <s v="Residential"/>
        <s v=""/>
      </sharedItems>
    </cacheField>
    <cacheField name="New or Replaced" numFmtId="0">
      <sharedItems containsBlank="1"/>
    </cacheField>
    <cacheField name="Quantity" numFmtId="0">
      <sharedItems containsBlank="1" containsMixedTypes="1" containsNumber="1" containsInteger="1" minValue="1" maxValue="1596"/>
    </cacheField>
    <cacheField name="Installed KW" numFmtId="0">
      <sharedItems containsBlank="1" containsMixedTypes="1" containsNumber="1" minValue="1.5" maxValue="20"/>
    </cacheField>
    <cacheField name="Provided Quantity" numFmtId="0">
      <sharedItems containsBlank="1"/>
    </cacheField>
    <cacheField name="Occupant Type (Request)" numFmtId="0">
      <sharedItems containsBlank="1"/>
    </cacheField>
    <cacheField name="Project Cost" numFmtId="0">
      <sharedItems containsBlank="1" containsMixedTypes="1" containsNumber="1" minValue="0" maxValue="716519.76"/>
    </cacheField>
    <cacheField name="Project Cost (Request)" numFmtId="0">
      <sharedItems containsBlank="1" containsMixedTypes="1" containsNumber="1" minValue="0" maxValue="3000000"/>
    </cacheField>
    <cacheField name="Service State (Request)" numFmtId="0">
      <sharedItems containsBlank="1"/>
    </cacheField>
    <cacheField name="Request Approval Rep (Request)" numFmtId="0">
      <sharedItems containsBlank="1"/>
    </cacheField>
    <cacheField name="Installation Date (Request)" numFmtId="0">
      <sharedItems containsDate="1" containsBlank="1" containsMixedTypes="1" minDate="2017-02-01T00:00:00" maxDate="2019-01-01T00:00:00"/>
    </cacheField>
    <cacheField name="Annual Hours of Operation" numFmtId="0">
      <sharedItems containsBlank="1" containsMixedTypes="1" containsNumber="1" containsInteger="1" minValue="938" maxValue="8766"/>
    </cacheField>
    <cacheField name="Modified On (Request)" numFmtId="0">
      <sharedItems containsDate="1" containsBlank="1" containsMixedTypes="1" minDate="2018-01-25T11:21:34" maxDate="2019-03-06T09:49:19"/>
    </cacheField>
    <cacheField name="Request Status (Request)" numFmtId="0">
      <sharedItems containsBlank="1"/>
    </cacheField>
    <cacheField name="Average kWh Savings" numFmtId="0" formula="'KWH Savings'/Quantity" databaseField="0"/>
    <cacheField name="Average kW Savings" numFmtId="0" formula="'KW Savings'/Quantity" databaseField="0"/>
    <cacheField name="Average Rebate" numFmtId="0" formula="'Measure Amount Paid'/Quantity" databaseField="0"/>
    <cacheField name="kWh Savings with Line Losses" numFmtId="0" formula="'KWH Savings'*1.0764" databaseField="0"/>
    <cacheField name="kW Coincident Savings with Line Losses" numFmtId="0" formula="ROUND('KW Coincident Savings'*1.0764,3)" databaseField="0"/>
    <cacheField name="Average Project Costs" numFmtId="0" formula="'Project Cost'/Quantity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3">
  <r>
    <s v="Adjustable Speed Drives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s v="JUL-18"/>
    <x v="1"/>
    <x v="1"/>
    <x v="1"/>
    <x v="1"/>
    <s v="Commercial"/>
    <x v="1"/>
    <n v="6750"/>
    <m/>
    <n v="48287.536534446699"/>
    <n v="24.143768267199999"/>
    <m/>
    <x v="1"/>
    <m/>
    <n v="1"/>
    <m/>
    <m/>
    <m/>
    <n v="9148.77"/>
    <n v="21347.119999999999"/>
    <s v="SD"/>
    <s v="Brad Nelson"/>
    <d v="2018-05-01T00:00:00"/>
    <n v="2000"/>
    <d v="2018-07-12T12:23:57"/>
    <s v="Check/Bill Credit Issued"/>
  </r>
  <r>
    <s v=""/>
    <s v="JUL-18"/>
    <x v="1"/>
    <x v="1"/>
    <x v="1"/>
    <x v="1"/>
    <s v="Commercial"/>
    <x v="1"/>
    <n v="9000"/>
    <m/>
    <n v="64115.6756756756"/>
    <n v="32.057837837800001"/>
    <m/>
    <x v="1"/>
    <m/>
    <n v="1"/>
    <m/>
    <m/>
    <m/>
    <n v="12198.35"/>
    <n v="21347.119999999999"/>
    <s v="SD"/>
    <s v="Brad Nelson"/>
    <d v="2018-05-01T00:00:00"/>
    <n v="2000"/>
    <d v="2018-07-12T12:23:57"/>
    <s v="Check/Bill Credit Issued"/>
  </r>
  <r>
    <s v=""/>
    <s v="AUG-18"/>
    <x v="2"/>
    <x v="1"/>
    <x v="2"/>
    <x v="2"/>
    <s v="Commercial"/>
    <x v="1"/>
    <n v="900"/>
    <m/>
    <n v="2002.1677419354"/>
    <n v="2.0021677419000001"/>
    <m/>
    <x v="2"/>
    <m/>
    <n v="1"/>
    <m/>
    <m/>
    <m/>
    <n v="23141.93"/>
    <n v="23141.93"/>
    <s v="SD"/>
    <s v="Brad Nelson"/>
    <d v="2018-06-28T00:00:00"/>
    <n v="1000"/>
    <d v="2018-08-16T09:41:11"/>
    <s v="Check/Bill Credit Issued"/>
  </r>
  <r>
    <s v=""/>
    <s v="FEB-18"/>
    <x v="3"/>
    <x v="1"/>
    <x v="3"/>
    <x v="3"/>
    <s v="Commercial"/>
    <x v="2"/>
    <n v="1900"/>
    <m/>
    <n v="21266.024670967701"/>
    <n v="4.8552567740999999"/>
    <m/>
    <x v="1"/>
    <m/>
    <n v="1"/>
    <m/>
    <m/>
    <m/>
    <n v="4065.72"/>
    <n v="4065.72"/>
    <s v="SD"/>
    <s v="Chris Waltz"/>
    <d v="2017-10-19T00:00:00"/>
    <n v="4380"/>
    <d v="2018-02-15T08:24:35"/>
    <s v="Check/Bill Credit Issued"/>
  </r>
  <r>
    <s v=""/>
    <s v="FEB-18"/>
    <x v="4"/>
    <x v="1"/>
    <x v="3"/>
    <x v="3"/>
    <s v="Commercial"/>
    <x v="2"/>
    <n v="950"/>
    <m/>
    <n v="10783.7529683751"/>
    <n v="2.4620440566999999"/>
    <m/>
    <x v="1"/>
    <m/>
    <n v="1"/>
    <m/>
    <m/>
    <m/>
    <n v="1947.64"/>
    <n v="2142.4"/>
    <s v="SD"/>
    <s v="Chris Waltz"/>
    <d v="2017-07-01T00:00:00"/>
    <n v="4380"/>
    <d v="2018-02-15T08:24:30"/>
    <s v="Check/Bill Credit Issued"/>
  </r>
  <r>
    <s v=""/>
    <s v="FEB-18"/>
    <x v="4"/>
    <x v="1"/>
    <x v="3"/>
    <x v="3"/>
    <s v="Commercial"/>
    <x v="2"/>
    <n v="95"/>
    <m/>
    <n v="1156.5732715788999"/>
    <n v="0.26405782449999998"/>
    <m/>
    <x v="1"/>
    <m/>
    <n v="1"/>
    <m/>
    <m/>
    <m/>
    <n v="194.76"/>
    <n v="2142.4"/>
    <s v="SD"/>
    <s v="Chris Waltz"/>
    <d v="2017-07-01T00:00:00"/>
    <n v="4380"/>
    <d v="2018-02-15T08:24:30"/>
    <s v="Check/Bill Credit Issued"/>
  </r>
  <r>
    <s v=""/>
    <s v="FEB-18"/>
    <x v="5"/>
    <x v="1"/>
    <x v="3"/>
    <x v="3"/>
    <s v="Commercial"/>
    <x v="2"/>
    <n v="4750"/>
    <m/>
    <n v="52321.171809523803"/>
    <n v="11.945473015799999"/>
    <m/>
    <x v="1"/>
    <m/>
    <n v="1"/>
    <m/>
    <m/>
    <m/>
    <n v="9319.17"/>
    <n v="9319.17"/>
    <s v="SD"/>
    <s v="Chris Waltz"/>
    <d v="2018-02-12T00:00:00"/>
    <n v="4380"/>
    <d v="2018-02-28T13:13:52"/>
    <s v="Check/Bill Credit Issued"/>
  </r>
  <r>
    <s v=""/>
    <s v="MAR-18"/>
    <x v="6"/>
    <x v="1"/>
    <x v="4"/>
    <x v="4"/>
    <s v="Commercial"/>
    <x v="2"/>
    <n v="15200"/>
    <m/>
    <n v="71977.5047821466"/>
    <n v="19.194001275200002"/>
    <m/>
    <x v="1"/>
    <m/>
    <n v="4"/>
    <m/>
    <m/>
    <m/>
    <n v="53614.400000000001"/>
    <n v="53614.400000000001"/>
    <s v="SD"/>
    <s v="Brad Nelson"/>
    <d v="2017-09-21T00:00:00"/>
    <n v="3750"/>
    <d v="2018-03-30T11:05:49"/>
    <s v="Check/Bill Credit Issued"/>
  </r>
  <r>
    <s v=""/>
    <s v="MAR-18"/>
    <x v="7"/>
    <x v="1"/>
    <x v="5"/>
    <x v="5"/>
    <s v="Commercial"/>
    <x v="2"/>
    <n v="2375"/>
    <m/>
    <n v="50930.041666666599"/>
    <n v="5.8540277776999998"/>
    <m/>
    <x v="1"/>
    <m/>
    <n v="1"/>
    <m/>
    <m/>
    <m/>
    <n v="8531.36"/>
    <n v="8872.61"/>
    <s v="SD"/>
    <s v="Kevin Disse"/>
    <d v="2017-12-31T00:00:00"/>
    <n v="8700"/>
    <d v="2018-03-30T11:05:47"/>
    <s v="Check/Bill Credit Issued"/>
  </r>
  <r>
    <s v=""/>
    <s v="MAR-18"/>
    <x v="7"/>
    <x v="1"/>
    <x v="5"/>
    <x v="5"/>
    <s v="Commercial"/>
    <x v="2"/>
    <n v="95"/>
    <m/>
    <n v="2230.1997192981999"/>
    <n v="0.25634479529999998"/>
    <m/>
    <x v="1"/>
    <m/>
    <n v="1"/>
    <m/>
    <m/>
    <m/>
    <n v="341.25"/>
    <n v="8872.61"/>
    <s v="SD"/>
    <s v="Kevin Disse"/>
    <d v="2017-12-31T00:00:00"/>
    <n v="8700"/>
    <d v="2018-03-30T11:05:47"/>
    <s v="Check/Bill Credit Issued"/>
  </r>
  <r>
    <s v=""/>
    <s v="APR-18"/>
    <x v="8"/>
    <x v="1"/>
    <x v="6"/>
    <x v="6"/>
    <s v="Commercial"/>
    <x v="2"/>
    <n v="190"/>
    <m/>
    <n v="1641.3724855491"/>
    <n v="0.4103431213"/>
    <m/>
    <x v="1"/>
    <m/>
    <n v="1"/>
    <m/>
    <m/>
    <m/>
    <n v="12719.94"/>
    <n v="54059.76"/>
    <s v="SD"/>
    <s v="Brad Nelson"/>
    <d v="2018-01-20T00:00:00"/>
    <n v="4000"/>
    <d v="2018-04-13T12:03:11"/>
    <s v="Check/Bill Credit Issued"/>
  </r>
  <r>
    <s v=""/>
    <s v="APR-18"/>
    <x v="8"/>
    <x v="1"/>
    <x v="6"/>
    <x v="6"/>
    <s v="Commercial"/>
    <x v="2"/>
    <n v="142.5"/>
    <m/>
    <n v="1231.0293641618"/>
    <n v="0.30775734100000002"/>
    <m/>
    <x v="1"/>
    <m/>
    <n v="1"/>
    <m/>
    <m/>
    <m/>
    <n v="9539.9599999999991"/>
    <n v="54059.76"/>
    <s v="SD"/>
    <s v="Brad Nelson"/>
    <d v="2018-01-20T00:00:00"/>
    <n v="4000"/>
    <d v="2018-04-13T12:03:11"/>
    <s v="Check/Bill Credit Issued"/>
  </r>
  <r>
    <s v=""/>
    <s v="APR-18"/>
    <x v="8"/>
    <x v="1"/>
    <x v="6"/>
    <x v="6"/>
    <s v="Commercial"/>
    <x v="2"/>
    <n v="475"/>
    <m/>
    <n v="4778.5675977653"/>
    <n v="0.95571351950000005"/>
    <m/>
    <x v="1"/>
    <m/>
    <n v="1"/>
    <m/>
    <m/>
    <m/>
    <n v="31799.86"/>
    <n v="54059.76"/>
    <s v="SD"/>
    <s v="Brad Nelson"/>
    <d v="2018-01-20T00:00:00"/>
    <n v="5000"/>
    <d v="2018-04-13T12:03:11"/>
    <s v="Check/Bill Credit Issued"/>
  </r>
  <r>
    <s v=""/>
    <s v="SEP-18"/>
    <x v="9"/>
    <x v="1"/>
    <x v="7"/>
    <x v="7"/>
    <s v="Commercial"/>
    <x v="2"/>
    <n v="24700"/>
    <m/>
    <n v="228006.86245161301"/>
    <n v="52.056361290300003"/>
    <m/>
    <x v="1"/>
    <m/>
    <n v="13"/>
    <m/>
    <m/>
    <m/>
    <n v="84770.6"/>
    <n v="274200.28999999998"/>
    <s v="SD"/>
    <s v="Chris Waltz"/>
    <d v="2018-05-22T00:00:00"/>
    <n v="4380"/>
    <d v="2018-09-27T09:39:49"/>
    <s v="Check/Bill Credit Issued"/>
  </r>
  <r>
    <s v=""/>
    <s v="SEP-18"/>
    <x v="9"/>
    <x v="1"/>
    <x v="7"/>
    <x v="7"/>
    <s v="Commercial"/>
    <x v="2"/>
    <n v="28500"/>
    <m/>
    <n v="382655.94989561598"/>
    <n v="47.831993736900003"/>
    <m/>
    <x v="1"/>
    <m/>
    <n v="2"/>
    <m/>
    <m/>
    <m/>
    <n v="97812.23"/>
    <n v="274200.28999999998"/>
    <s v="SD"/>
    <s v="Chris Waltz"/>
    <d v="2018-05-22T00:00:00"/>
    <n v="8000"/>
    <d v="2018-09-27T09:39:49"/>
    <s v="Check/Bill Credit Issued"/>
  </r>
  <r>
    <s v=""/>
    <s v="SEP-18"/>
    <x v="9"/>
    <x v="1"/>
    <x v="7"/>
    <x v="7"/>
    <s v="Commercial"/>
    <x v="2"/>
    <n v="12825"/>
    <m/>
    <n v="77237.255865921703"/>
    <n v="25.745751955300001"/>
    <m/>
    <x v="1"/>
    <m/>
    <n v="27"/>
    <m/>
    <m/>
    <m/>
    <n v="44015.5"/>
    <n v="274200.28999999998"/>
    <s v="SD"/>
    <s v="Chris Waltz"/>
    <d v="2018-05-22T00:00:00"/>
    <n v="3000"/>
    <d v="2018-09-27T09:39:49"/>
    <s v="Check/Bill Credit Issued"/>
  </r>
  <r>
    <s v=""/>
    <s v="SEP-18"/>
    <x v="9"/>
    <x v="1"/>
    <x v="7"/>
    <x v="7"/>
    <s v="Commercial"/>
    <x v="2"/>
    <n v="5320"/>
    <m/>
    <n v="62882.056231213799"/>
    <n v="14.455645110600001"/>
    <m/>
    <x v="1"/>
    <m/>
    <n v="28"/>
    <m/>
    <m/>
    <m/>
    <n v="18258.28"/>
    <n v="274200.28999999998"/>
    <s v="SD"/>
    <s v="Chris Waltz"/>
    <d v="2018-05-22T00:00:00"/>
    <n v="4350"/>
    <d v="2018-09-27T09:39:49"/>
    <s v="Check/Bill Credit Issued"/>
  </r>
  <r>
    <s v=""/>
    <s v="SEP-18"/>
    <x v="9"/>
    <x v="1"/>
    <x v="7"/>
    <x v="7"/>
    <s v="Commercial"/>
    <x v="2"/>
    <n v="8550"/>
    <m/>
    <n v="100034.24025974001"/>
    <n v="13.7033205835"/>
    <m/>
    <x v="1"/>
    <m/>
    <n v="6"/>
    <m/>
    <m/>
    <m/>
    <n v="29343.68"/>
    <n v="274200.28999999998"/>
    <s v="SD"/>
    <s v="Chris Waltz"/>
    <d v="2018-05-22T00:00:00"/>
    <n v="7300"/>
    <d v="2018-09-27T09:39:49"/>
    <s v="Check/Bill Credit Issued"/>
  </r>
  <r>
    <s v="Summary"/>
    <s v=""/>
    <x v="10"/>
    <x v="2"/>
    <x v="8"/>
    <x v="8"/>
    <s v=""/>
    <x v="3"/>
    <s v="$122,717.50"/>
    <s v=""/>
    <s v="1,183,537.98"/>
    <s v="258.502"/>
    <s v="0.000"/>
    <x v="3"/>
    <s v=""/>
    <s v=""/>
    <s v=""/>
    <s v=""/>
    <s v=""/>
    <s v=""/>
    <s v=""/>
    <s v=""/>
    <s v=""/>
    <s v=""/>
    <s v=""/>
    <s v=""/>
    <s v=""/>
  </r>
  <r>
    <s v="Advertising and Education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m/>
    <x v="11"/>
    <x v="3"/>
    <x v="9"/>
    <x v="9"/>
    <s v="Residential"/>
    <x v="4"/>
    <n v="0"/>
    <n v="880"/>
    <n v="0"/>
    <n v="0"/>
    <m/>
    <x v="1"/>
    <m/>
    <n v="36"/>
    <m/>
    <m/>
    <m/>
    <m/>
    <n v="0"/>
    <s v="SD"/>
    <m/>
    <d v="2018-05-01T00:00:00"/>
    <m/>
    <d v="2018-08-01T08:51:02"/>
    <s v="Approved- No Payment"/>
  </r>
  <r>
    <s v=""/>
    <m/>
    <x v="12"/>
    <x v="3"/>
    <x v="10"/>
    <x v="10"/>
    <s v="Residential"/>
    <x v="4"/>
    <n v="0"/>
    <n v="880"/>
    <n v="0"/>
    <n v="0"/>
    <m/>
    <x v="1"/>
    <m/>
    <n v="44"/>
    <m/>
    <m/>
    <m/>
    <m/>
    <n v="0"/>
    <s v="SD"/>
    <m/>
    <d v="2018-05-02T00:00:00"/>
    <m/>
    <d v="2018-08-01T08:51:02"/>
    <s v="Approved- No Payment"/>
  </r>
  <r>
    <s v=""/>
    <m/>
    <x v="13"/>
    <x v="3"/>
    <x v="11"/>
    <x v="11"/>
    <s v="Residential"/>
    <x v="4"/>
    <n v="0"/>
    <n v="880"/>
    <n v="0"/>
    <n v="0"/>
    <m/>
    <x v="1"/>
    <m/>
    <n v="190"/>
    <m/>
    <m/>
    <m/>
    <m/>
    <n v="0"/>
    <s v="SD"/>
    <m/>
    <d v="2018-05-02T00:00:00"/>
    <m/>
    <d v="2018-08-01T08:51:02"/>
    <s v="Approved- No Payment"/>
  </r>
  <r>
    <s v=""/>
    <m/>
    <x v="14"/>
    <x v="3"/>
    <x v="12"/>
    <x v="12"/>
    <s v="Residential"/>
    <x v="4"/>
    <n v="0"/>
    <n v="880"/>
    <n v="0"/>
    <n v="0"/>
    <m/>
    <x v="1"/>
    <m/>
    <n v="47"/>
    <m/>
    <m/>
    <m/>
    <m/>
    <n v="0"/>
    <s v="SD"/>
    <m/>
    <d v="2018-05-03T00:00:00"/>
    <m/>
    <d v="2018-08-01T08:51:02"/>
    <s v="Approved- No Payment"/>
  </r>
  <r>
    <s v=""/>
    <m/>
    <x v="15"/>
    <x v="3"/>
    <x v="13"/>
    <x v="13"/>
    <s v="Residential"/>
    <x v="4"/>
    <n v="0"/>
    <n v="880"/>
    <n v="0"/>
    <n v="0"/>
    <m/>
    <x v="1"/>
    <m/>
    <n v="82"/>
    <m/>
    <m/>
    <m/>
    <m/>
    <n v="0"/>
    <s v="SD"/>
    <m/>
    <d v="2018-05-04T00:00:00"/>
    <m/>
    <d v="2018-08-01T08:51:02"/>
    <s v="Approved- No Payment"/>
  </r>
  <r>
    <s v="Summary"/>
    <s v=""/>
    <x v="10"/>
    <x v="2"/>
    <x v="8"/>
    <x v="8"/>
    <s v=""/>
    <x v="3"/>
    <s v="$0.00"/>
    <s v=""/>
    <s v="0.00"/>
    <s v="0.000"/>
    <s v="0.000"/>
    <x v="3"/>
    <s v=""/>
    <s v=""/>
    <s v=""/>
    <s v=""/>
    <s v=""/>
    <s v=""/>
    <s v=""/>
    <s v=""/>
    <s v=""/>
    <s v=""/>
    <s v=""/>
    <s v=""/>
    <s v=""/>
  </r>
  <r>
    <s v="Custom Efficiency Grants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s v="FEB-18"/>
    <x v="16"/>
    <x v="4"/>
    <x v="14"/>
    <x v="14"/>
    <s v="Commercial"/>
    <x v="5"/>
    <n v="4557"/>
    <m/>
    <n v="86842.94"/>
    <m/>
    <n v="5.9640000000000004"/>
    <x v="1"/>
    <m/>
    <m/>
    <m/>
    <m/>
    <m/>
    <n v="30000"/>
    <n v="30000"/>
    <s v="SD"/>
    <s v="Brad Nelson"/>
    <d v="2017-07-01T00:00:00"/>
    <m/>
    <d v="2018-02-08T09:40:31"/>
    <s v="Check/Bill Credit Issued"/>
  </r>
  <r>
    <s v=""/>
    <s v="AUG-18"/>
    <x v="17"/>
    <x v="4"/>
    <x v="15"/>
    <x v="15"/>
    <s v="Commercial"/>
    <x v="5"/>
    <n v="433"/>
    <m/>
    <n v="3918.46"/>
    <m/>
    <n v="0.83799999999999997"/>
    <x v="2"/>
    <m/>
    <m/>
    <m/>
    <m/>
    <m/>
    <n v="14825"/>
    <n v="14825"/>
    <s v="SD"/>
    <s v="Brad Nelson"/>
    <d v="2018-05-18T00:00:00"/>
    <m/>
    <d v="2018-08-27T14:17:22"/>
    <s v="Check/Bill Credit Issued"/>
  </r>
  <r>
    <s v=""/>
    <s v="FEB-18"/>
    <x v="18"/>
    <x v="4"/>
    <x v="16"/>
    <x v="16"/>
    <s v="Commercial"/>
    <x v="6"/>
    <n v="461"/>
    <m/>
    <n v="16745"/>
    <m/>
    <n v="0.11700000000000001"/>
    <x v="2"/>
    <m/>
    <m/>
    <n v="3"/>
    <m/>
    <m/>
    <n v="5171"/>
    <n v="5171"/>
    <s v="SD"/>
    <s v="Brad Nelson"/>
    <d v="2017-07-19T00:00:00"/>
    <m/>
    <d v="2018-02-08T09:40:19"/>
    <s v="Check/Bill Credit Issued"/>
  </r>
  <r>
    <s v=""/>
    <s v="MAR-18"/>
    <x v="19"/>
    <x v="4"/>
    <x v="15"/>
    <x v="15"/>
    <s v="Commercial"/>
    <x v="6"/>
    <n v="625"/>
    <m/>
    <n v="13495.78"/>
    <m/>
    <n v="1.024"/>
    <x v="2"/>
    <m/>
    <m/>
    <n v="2.5"/>
    <m/>
    <m/>
    <n v="7795"/>
    <n v="7795"/>
    <s v="SD"/>
    <s v="Brad Nelson"/>
    <d v="2017-10-19T00:00:00"/>
    <m/>
    <d v="2018-03-30T11:04:18"/>
    <s v="Check/Bill Credit Issued"/>
  </r>
  <r>
    <s v=""/>
    <s v="APR-18"/>
    <x v="20"/>
    <x v="4"/>
    <x v="17"/>
    <x v="17"/>
    <s v="Commercial"/>
    <x v="6"/>
    <n v="1217"/>
    <m/>
    <n v="23589.14"/>
    <m/>
    <n v="1.8240000000000001"/>
    <x v="1"/>
    <m/>
    <m/>
    <n v="5"/>
    <m/>
    <m/>
    <n v="3388"/>
    <n v="3388"/>
    <s v="SD"/>
    <s v="Brad Nelson"/>
    <d v="2017-06-14T00:00:00"/>
    <m/>
    <d v="2018-04-27T09:03:48"/>
    <s v="Check/Bill Credit Issued"/>
  </r>
  <r>
    <s v=""/>
    <s v="OCT-18"/>
    <x v="21"/>
    <x v="4"/>
    <x v="18"/>
    <x v="18"/>
    <s v="Commercial"/>
    <x v="6"/>
    <n v="211"/>
    <m/>
    <n v="10795.79"/>
    <m/>
    <n v="0.27200000000000002"/>
    <x v="2"/>
    <m/>
    <m/>
    <n v="2"/>
    <m/>
    <m/>
    <n v="4423"/>
    <n v="4423"/>
    <s v="SD"/>
    <s v="Brad Nelson"/>
    <d v="2017-10-19T00:00:00"/>
    <m/>
    <d v="2018-10-12T09:36:21"/>
    <s v="Check/Bill Credit Issued"/>
  </r>
  <r>
    <s v=""/>
    <s v="FEB-18"/>
    <x v="22"/>
    <x v="4"/>
    <x v="19"/>
    <x v="19"/>
    <s v="Commercial"/>
    <x v="7"/>
    <n v="21660"/>
    <m/>
    <n v="282067.69"/>
    <m/>
    <n v="48.694000000000003"/>
    <x v="1"/>
    <m/>
    <m/>
    <m/>
    <m/>
    <m/>
    <n v="150632"/>
    <n v="150632"/>
    <s v="SD"/>
    <s v="Brad Nelson"/>
    <d v="2017-11-20T00:00:00"/>
    <m/>
    <d v="2018-02-08T09:40:34"/>
    <s v="Check/Bill Credit Issued"/>
  </r>
  <r>
    <s v=""/>
    <s v="MAR-18"/>
    <x v="23"/>
    <x v="4"/>
    <x v="20"/>
    <x v="20"/>
    <s v="Commercial"/>
    <x v="7"/>
    <n v="2440"/>
    <m/>
    <n v="40299.19"/>
    <m/>
    <n v="7.1589999999999998"/>
    <x v="2"/>
    <m/>
    <m/>
    <m/>
    <m/>
    <m/>
    <n v="4791"/>
    <n v="4791"/>
    <s v="SD"/>
    <s v="Brad Nelson"/>
    <d v="2017-12-14T00:00:00"/>
    <m/>
    <d v="2018-03-22T10:25:54"/>
    <s v="Check/Bill Credit Issued"/>
  </r>
  <r>
    <s v=""/>
    <s v="MAR-18"/>
    <x v="24"/>
    <x v="4"/>
    <x v="1"/>
    <x v="1"/>
    <s v="Commercial"/>
    <x v="7"/>
    <n v="1303"/>
    <m/>
    <n v="24017.64"/>
    <m/>
    <n v="4.1859999999999999"/>
    <x v="1"/>
    <m/>
    <m/>
    <m/>
    <m/>
    <m/>
    <n v="2640"/>
    <n v="2640"/>
    <s v="SD"/>
    <s v="Brad Nelson"/>
    <d v="2018-03-08T00:00:00"/>
    <m/>
    <d v="2018-03-30T11:04:28"/>
    <s v="Check/Bill Credit Issued"/>
  </r>
  <r>
    <s v=""/>
    <s v="MAR-18"/>
    <x v="25"/>
    <x v="4"/>
    <x v="21"/>
    <x v="9"/>
    <s v="Commercial"/>
    <x v="7"/>
    <n v="7546"/>
    <m/>
    <n v="86553.51"/>
    <m/>
    <n v="38.375999999999998"/>
    <x v="1"/>
    <m/>
    <m/>
    <m/>
    <m/>
    <m/>
    <n v="212346"/>
    <n v="212346"/>
    <s v="SD"/>
    <s v="Brad Nelson"/>
    <d v="2017-06-27T00:00:00"/>
    <m/>
    <d v="2018-03-30T11:04:19"/>
    <s v="Check/Bill Credit Issued"/>
  </r>
  <r>
    <s v=""/>
    <s v="AUG-18"/>
    <x v="26"/>
    <x v="4"/>
    <x v="22"/>
    <x v="21"/>
    <s v="Commercial"/>
    <x v="7"/>
    <n v="262"/>
    <m/>
    <n v="23566.78"/>
    <m/>
    <n v="4.8159999999999998"/>
    <x v="1"/>
    <m/>
    <m/>
    <m/>
    <m/>
    <m/>
    <n v="2228"/>
    <n v="2228"/>
    <s v="SD"/>
    <s v="Brad Nelson"/>
    <d v="2018-07-31T00:00:00"/>
    <m/>
    <d v="2018-08-09T08:36:58"/>
    <s v="Check/Bill Credit Issued"/>
  </r>
  <r>
    <s v=""/>
    <s v="AUG-18"/>
    <x v="27"/>
    <x v="4"/>
    <x v="23"/>
    <x v="22"/>
    <s v="Commercial"/>
    <x v="8"/>
    <n v="23026"/>
    <m/>
    <n v="283732.43"/>
    <m/>
    <n v="53.11"/>
    <x v="1"/>
    <m/>
    <m/>
    <m/>
    <m/>
    <m/>
    <n v="39253"/>
    <n v="39253"/>
    <s v="SD"/>
    <s v="Brad Nelson"/>
    <d v="2018-07-17T00:00:00"/>
    <m/>
    <d v="2018-08-09T11:42:13"/>
    <s v="Check/Bill Credit Issued"/>
  </r>
  <r>
    <s v=""/>
    <s v="JUN-18"/>
    <x v="28"/>
    <x v="4"/>
    <x v="24"/>
    <x v="23"/>
    <s v="Commercial"/>
    <x v="9"/>
    <n v="3133"/>
    <m/>
    <n v="45753.98"/>
    <m/>
    <n v="7.4"/>
    <x v="1"/>
    <m/>
    <m/>
    <m/>
    <m/>
    <m/>
    <n v="35002"/>
    <n v="35002"/>
    <s v="SD"/>
    <s v="Brad Nelson"/>
    <d v="2018-05-18T00:00:00"/>
    <m/>
    <d v="2018-06-14T09:32:44"/>
    <s v="Check/Bill Credit Issued"/>
  </r>
  <r>
    <s v=""/>
    <s v="JUN-18"/>
    <x v="29"/>
    <x v="4"/>
    <x v="25"/>
    <x v="24"/>
    <s v="Commercial"/>
    <x v="9"/>
    <n v="3504"/>
    <m/>
    <n v="47894.239999999998"/>
    <m/>
    <n v="8.4559999999999995"/>
    <x v="1"/>
    <m/>
    <m/>
    <m/>
    <m/>
    <m/>
    <n v="28201"/>
    <n v="28201"/>
    <s v="SD"/>
    <s v="Brad Nelson"/>
    <d v="2018-05-18T00:00:00"/>
    <m/>
    <d v="2018-06-14T09:32:58"/>
    <s v="Check/Bill Credit Issued"/>
  </r>
  <r>
    <s v="Summary"/>
    <s v=""/>
    <x v="10"/>
    <x v="2"/>
    <x v="8"/>
    <x v="8"/>
    <s v=""/>
    <x v="3"/>
    <s v="$70,378.00"/>
    <s v=""/>
    <s v="989,272.57"/>
    <s v="0.000"/>
    <s v="182.236"/>
    <x v="3"/>
    <s v=""/>
    <s v=""/>
    <s v=""/>
    <s v=""/>
    <s v=""/>
    <s v=""/>
    <s v=""/>
    <s v=""/>
    <s v=""/>
    <s v=""/>
    <s v=""/>
    <s v=""/>
    <s v=""/>
  </r>
  <r>
    <s v="Lighting Retrofit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s v="APR-18"/>
    <x v="30"/>
    <x v="5"/>
    <x v="26"/>
    <x v="25"/>
    <s v="Commercial"/>
    <x v="10"/>
    <n v="68.400000000000006"/>
    <m/>
    <n v="1641.38967"/>
    <n v="0.21443400000000001"/>
    <m/>
    <x v="1"/>
    <m/>
    <m/>
    <m/>
    <m/>
    <m/>
    <n v="245.34"/>
    <n v="30700.6"/>
    <s v="SD"/>
    <s v="Brad Nelson"/>
    <d v="2018-03-11T00:00:00"/>
    <n v="8766"/>
    <d v="2018-04-27T09:03:53"/>
    <s v="Check/Bill Credit Issued"/>
  </r>
  <r>
    <s v=""/>
    <s v="JAN-18"/>
    <x v="31"/>
    <x v="5"/>
    <x v="27"/>
    <x v="26"/>
    <s v="Commercial"/>
    <x v="11"/>
    <n v="6438.3"/>
    <m/>
    <n v="105223.283"/>
    <n v="21.460999999999999"/>
    <m/>
    <x v="1"/>
    <m/>
    <m/>
    <m/>
    <m/>
    <m/>
    <n v="61542.559999999998"/>
    <n v="376802.05"/>
    <s v="SD"/>
    <s v="Brad Nelson"/>
    <d v="2017-03-22T00:00:00"/>
    <n v="4903"/>
    <d v="2018-01-25T11:21:34"/>
    <s v="Check/Bill Credit Issued"/>
  </r>
  <r>
    <s v=""/>
    <s v="FEB-18"/>
    <x v="32"/>
    <x v="5"/>
    <x v="28"/>
    <x v="27"/>
    <s v="Commercial"/>
    <x v="11"/>
    <n v="249"/>
    <m/>
    <n v="4069.49"/>
    <n v="0.83"/>
    <m/>
    <x v="1"/>
    <m/>
    <m/>
    <m/>
    <m/>
    <m/>
    <n v="460.86"/>
    <n v="460.86"/>
    <s v="SD"/>
    <s v="Brad Nelson"/>
    <d v="2017-12-10T00:00:00"/>
    <n v="4903"/>
    <d v="2018-02-22T09:07:51"/>
    <s v="Check/Bill Credit Issued"/>
  </r>
  <r>
    <s v=""/>
    <s v="FEB-18"/>
    <x v="33"/>
    <x v="5"/>
    <x v="29"/>
    <x v="28"/>
    <s v="Commercial"/>
    <x v="11"/>
    <n v="456"/>
    <m/>
    <n v="7452.56"/>
    <n v="1.52"/>
    <m/>
    <x v="1"/>
    <m/>
    <m/>
    <m/>
    <m/>
    <m/>
    <n v="1548.8"/>
    <n v="5192.55"/>
    <s v="SD"/>
    <s v="Brad Nelson"/>
    <d v="2017-12-22T00:00:00"/>
    <n v="4903"/>
    <d v="2018-02-28T13:14:17"/>
    <s v="Check/Bill Credit Issued"/>
  </r>
  <r>
    <s v=""/>
    <s v="MAR-18"/>
    <x v="34"/>
    <x v="5"/>
    <x v="5"/>
    <x v="5"/>
    <s v="Commercial"/>
    <x v="11"/>
    <n v="683.1"/>
    <m/>
    <n v="11164.130999999999"/>
    <n v="2.2770000000000001"/>
    <m/>
    <x v="1"/>
    <m/>
    <m/>
    <m/>
    <m/>
    <m/>
    <n v="2765.56"/>
    <n v="12993.79"/>
    <s v="SD"/>
    <s v="Kevin Disse"/>
    <d v="2017-12-31T00:00:00"/>
    <n v="4903"/>
    <d v="2018-03-30T11:05:37"/>
    <s v="Check/Bill Credit Issued"/>
  </r>
  <r>
    <s v=""/>
    <s v="APR-18"/>
    <x v="35"/>
    <x v="5"/>
    <x v="30"/>
    <x v="29"/>
    <s v="Commercial"/>
    <x v="11"/>
    <n v="795.9"/>
    <m/>
    <n v="13007.659"/>
    <n v="2.653"/>
    <m/>
    <x v="1"/>
    <m/>
    <m/>
    <m/>
    <m/>
    <m/>
    <n v="3864.55"/>
    <n v="5729.09"/>
    <s v="SD"/>
    <s v="Brad Nelson"/>
    <d v="2018-03-01T00:00:00"/>
    <n v="4903"/>
    <d v="2018-04-19T09:11:38"/>
    <s v="Check/Bill Credit Issued"/>
  </r>
  <r>
    <s v=""/>
    <s v="APR-18"/>
    <x v="30"/>
    <x v="5"/>
    <x v="26"/>
    <x v="25"/>
    <s v="Commercial"/>
    <x v="11"/>
    <n v="392.4"/>
    <m/>
    <n v="6413.1239999999998"/>
    <n v="1.3080000000000001"/>
    <m/>
    <x v="1"/>
    <m/>
    <m/>
    <m/>
    <m/>
    <m/>
    <n v="1407.48"/>
    <n v="30700.6"/>
    <s v="SD"/>
    <s v="Brad Nelson"/>
    <d v="2018-03-11T00:00:00"/>
    <n v="4903"/>
    <d v="2018-04-27T09:03:53"/>
    <s v="Check/Bill Credit Issued"/>
  </r>
  <r>
    <s v=""/>
    <s v="APR-18"/>
    <x v="36"/>
    <x v="5"/>
    <x v="31"/>
    <x v="30"/>
    <s v="Commercial"/>
    <x v="11"/>
    <n v="43.2"/>
    <m/>
    <n v="706.03200000000004"/>
    <n v="0.14399999999999999"/>
    <m/>
    <x v="1"/>
    <m/>
    <m/>
    <m/>
    <m/>
    <m/>
    <n v="1188.24"/>
    <n v="9869.02"/>
    <s v="SD"/>
    <s v="Brad Nelson"/>
    <d v="2018-03-16T00:00:00"/>
    <n v="4903"/>
    <d v="2018-04-27T09:03:57"/>
    <s v="Check/Bill Credit Issued"/>
  </r>
  <r>
    <s v=""/>
    <s v="MAY-18"/>
    <x v="37"/>
    <x v="5"/>
    <x v="32"/>
    <x v="31"/>
    <s v="Commercial"/>
    <x v="11"/>
    <n v="19.5"/>
    <m/>
    <n v="318.69499999999999"/>
    <n v="6.5000000000000002E-2"/>
    <m/>
    <x v="1"/>
    <m/>
    <m/>
    <m/>
    <m/>
    <m/>
    <n v="178.91"/>
    <n v="6506.08"/>
    <s v="SD"/>
    <s v="Brad Nelson"/>
    <d v="2018-04-20T00:00:00"/>
    <n v="4903"/>
    <d v="2018-05-17T10:05:05"/>
    <s v="Check/Bill Credit Issued"/>
  </r>
  <r>
    <s v=""/>
    <s v="MAY-18"/>
    <x v="38"/>
    <x v="5"/>
    <x v="33"/>
    <x v="32"/>
    <s v="Commercial"/>
    <x v="11"/>
    <n v="778.8"/>
    <m/>
    <n v="12728.188"/>
    <n v="2.5960000000000001"/>
    <m/>
    <x v="1"/>
    <m/>
    <m/>
    <m/>
    <m/>
    <m/>
    <n v="9746.42"/>
    <n v="47545.73"/>
    <s v="SD"/>
    <s v="Brad Nelson"/>
    <d v="2018-04-16T00:00:00"/>
    <n v="4903"/>
    <d v="2018-05-17T10:05:09"/>
    <s v="Check/Bill Credit Issued"/>
  </r>
  <r>
    <s v=""/>
    <s v="JUL-18"/>
    <x v="39"/>
    <x v="5"/>
    <x v="34"/>
    <x v="33"/>
    <s v="Commercial"/>
    <x v="11"/>
    <n v="324"/>
    <m/>
    <n v="5295.24"/>
    <n v="1.08"/>
    <m/>
    <x v="1"/>
    <m/>
    <m/>
    <m/>
    <m/>
    <m/>
    <n v="481.71"/>
    <n v="4130.58"/>
    <s v="SD"/>
    <s v="Brad Nelson"/>
    <d v="2018-02-07T00:00:00"/>
    <n v="4903"/>
    <d v="2018-07-20T09:53:05"/>
    <s v="Check/Bill Credit Issued"/>
  </r>
  <r>
    <s v=""/>
    <s v="JUL-18"/>
    <x v="40"/>
    <x v="5"/>
    <x v="35"/>
    <x v="34"/>
    <s v="Commercial"/>
    <x v="11"/>
    <n v="26.4"/>
    <m/>
    <n v="431.464"/>
    <n v="8.7999999999999995E-2"/>
    <m/>
    <x v="1"/>
    <m/>
    <m/>
    <m/>
    <m/>
    <m/>
    <n v="48.99"/>
    <n v="1714.59"/>
    <s v="SD"/>
    <s v="Brad Nelson"/>
    <d v="2018-04-30T00:00:00"/>
    <n v="4903"/>
    <d v="2018-07-27T11:39:10"/>
    <s v="Check/Bill Credit Issued"/>
  </r>
  <r>
    <s v=""/>
    <s v="AUG-18"/>
    <x v="41"/>
    <x v="5"/>
    <x v="36"/>
    <x v="35"/>
    <s v="Commercial"/>
    <x v="11"/>
    <n v="1563.3"/>
    <m/>
    <n v="25549.532999999999"/>
    <n v="5.2110000000000003"/>
    <m/>
    <x v="1"/>
    <m/>
    <m/>
    <m/>
    <m/>
    <m/>
    <n v="20586.400000000001"/>
    <n v="20586.400000000001"/>
    <s v="SD"/>
    <s v="Brad Nelson"/>
    <d v="2018-07-25T00:00:00"/>
    <n v="4903"/>
    <d v="2018-08-09T11:42:10"/>
    <s v="Check/Bill Credit Issued"/>
  </r>
  <r>
    <s v=""/>
    <s v="AUG-18"/>
    <x v="42"/>
    <x v="5"/>
    <x v="37"/>
    <x v="36"/>
    <s v="Commercial"/>
    <x v="11"/>
    <n v="48.9"/>
    <m/>
    <n v="799.18899999999996"/>
    <n v="0.16300000000000001"/>
    <m/>
    <x v="1"/>
    <m/>
    <m/>
    <m/>
    <m/>
    <m/>
    <n v="151.49"/>
    <n v="2263.13"/>
    <s v="SD"/>
    <s v="Brad Nelson"/>
    <d v="2018-07-27T00:00:00"/>
    <n v="4903"/>
    <d v="2018-08-09T11:42:14"/>
    <s v="Check/Bill Credit Issued"/>
  </r>
  <r>
    <s v=""/>
    <s v="AUG-18"/>
    <x v="43"/>
    <x v="5"/>
    <x v="38"/>
    <x v="37"/>
    <s v="Commercial"/>
    <x v="11"/>
    <n v="1035.9000000000001"/>
    <m/>
    <n v="16930.059000000001"/>
    <n v="3.4529999999999998"/>
    <m/>
    <x v="1"/>
    <m/>
    <m/>
    <m/>
    <m/>
    <m/>
    <n v="6328.53"/>
    <n v="7613.91"/>
    <s v="SD"/>
    <s v="Brad Nelson"/>
    <d v="2018-07-31T00:00:00"/>
    <n v="4903"/>
    <d v="2018-08-27T14:17:20"/>
    <s v="Check/Bill Credit Issued"/>
  </r>
  <r>
    <s v=""/>
    <s v="AUG-18"/>
    <x v="44"/>
    <x v="5"/>
    <x v="39"/>
    <x v="37"/>
    <s v="Commercial"/>
    <x v="11"/>
    <n v="24"/>
    <m/>
    <n v="392.24"/>
    <n v="0.08"/>
    <m/>
    <x v="1"/>
    <m/>
    <m/>
    <m/>
    <m/>
    <m/>
    <n v="217"/>
    <n v="12000"/>
    <s v="SD"/>
    <s v="Brad Nelson"/>
    <d v="2018-07-31T00:00:00"/>
    <n v="4903"/>
    <d v="2018-08-27T14:17:21"/>
    <s v="Check/Bill Credit Issued"/>
  </r>
  <r>
    <s v=""/>
    <s v="JAN-18"/>
    <x v="31"/>
    <x v="5"/>
    <x v="27"/>
    <x v="26"/>
    <s v="Commercial"/>
    <x v="12"/>
    <n v="31589.200000000001"/>
    <m/>
    <n v="209443.50357"/>
    <n v="99.032141999999993"/>
    <m/>
    <x v="1"/>
    <m/>
    <m/>
    <m/>
    <m/>
    <m/>
    <n v="301955.52"/>
    <n v="376802.05"/>
    <s v="SD"/>
    <s v="Brad Nelson"/>
    <d v="2017-03-22T00:00:00"/>
    <n v="2422"/>
    <d v="2018-01-25T11:21:34"/>
    <s v="Check/Bill Credit Issued"/>
  </r>
  <r>
    <s v=""/>
    <s v="MAR-18"/>
    <x v="45"/>
    <x v="5"/>
    <x v="40"/>
    <x v="38"/>
    <s v="Commercial"/>
    <x v="12"/>
    <n v="4895.6000000000004"/>
    <m/>
    <n v="57774.750254999999"/>
    <n v="15.347706000000001"/>
    <m/>
    <x v="1"/>
    <m/>
    <m/>
    <m/>
    <m/>
    <m/>
    <n v="10291.32"/>
    <n v="10291.32"/>
    <s v="SD"/>
    <s v="Brad Nelson"/>
    <d v="2017-12-01T00:00:00"/>
    <n v="4311"/>
    <d v="2018-03-08T10:20:19"/>
    <s v="Check/Bill Credit Issued"/>
  </r>
  <r>
    <s v=""/>
    <s v="FEB-18"/>
    <x v="46"/>
    <x v="5"/>
    <x v="41"/>
    <x v="39"/>
    <s v="Commercial"/>
    <x v="12"/>
    <n v="420"/>
    <m/>
    <n v="2784.6945000000001"/>
    <n v="1.3167"/>
    <m/>
    <x v="1"/>
    <m/>
    <m/>
    <m/>
    <m/>
    <m/>
    <n v="900"/>
    <n v="900"/>
    <s v="SD"/>
    <s v="Brad Nelson"/>
    <d v="2017-10-30T00:00:00"/>
    <n v="2422"/>
    <d v="2018-02-22T09:08:58"/>
    <s v="Check/Bill Credit Issued"/>
  </r>
  <r>
    <s v=""/>
    <s v="FEB-18"/>
    <x v="47"/>
    <x v="5"/>
    <x v="42"/>
    <x v="40"/>
    <s v="Commercial"/>
    <x v="12"/>
    <n v="441.6"/>
    <m/>
    <n v="5366.2183199999999"/>
    <n v="1.3844160000000001"/>
    <m/>
    <x v="1"/>
    <m/>
    <m/>
    <m/>
    <m/>
    <m/>
    <n v="846.3"/>
    <n v="846.3"/>
    <s v="SD"/>
    <s v="Brad Nelson"/>
    <d v="2017-12-27T00:00:00"/>
    <n v="4439"/>
    <d v="2018-02-22T09:09:29"/>
    <s v="Check/Bill Credit Issued"/>
  </r>
  <r>
    <s v=""/>
    <s v="FEB-18"/>
    <x v="48"/>
    <x v="5"/>
    <x v="43"/>
    <x v="41"/>
    <s v="Commercial"/>
    <x v="12"/>
    <n v="272.8"/>
    <m/>
    <n v="5978.4120000000003"/>
    <n v="0.68200000000000005"/>
    <m/>
    <x v="1"/>
    <m/>
    <m/>
    <m/>
    <m/>
    <m/>
    <n v="597.44000000000005"/>
    <n v="597.44000000000005"/>
    <s v="SD"/>
    <s v="Brad Nelson"/>
    <d v="2017-10-18T00:00:00"/>
    <n v="8766"/>
    <d v="2018-02-22T09:09:09"/>
    <s v="Check/Bill Credit Issued"/>
  </r>
  <r>
    <s v=""/>
    <s v="FEB-18"/>
    <x v="49"/>
    <x v="5"/>
    <x v="44"/>
    <x v="42"/>
    <s v="Commercial"/>
    <x v="12"/>
    <n v="446.67"/>
    <m/>
    <n v="7365.7583999999997"/>
    <n v="1.84338"/>
    <m/>
    <x v="1"/>
    <m/>
    <m/>
    <m/>
    <m/>
    <m/>
    <n v="595.55999999999995"/>
    <n v="702.52"/>
    <s v="SD"/>
    <s v="Brad Nelson"/>
    <d v="2017-12-07T00:00:00"/>
    <n v="4576"/>
    <d v="2018-02-22T09:09:30"/>
    <s v="Check/Bill Credit Issued"/>
  </r>
  <r>
    <s v=""/>
    <s v="FEB-18"/>
    <x v="50"/>
    <x v="5"/>
    <x v="13"/>
    <x v="13"/>
    <s v="Commercial"/>
    <x v="12"/>
    <n v="224"/>
    <m/>
    <n v="1485.1704"/>
    <n v="0.70223999999999998"/>
    <m/>
    <x v="1"/>
    <m/>
    <m/>
    <m/>
    <m/>
    <m/>
    <n v="3171.1"/>
    <n v="5402.2"/>
    <s v="SD"/>
    <s v="Brad Nelson"/>
    <d v="2017-11-09T00:00:00"/>
    <n v="2422"/>
    <d v="2018-02-22T09:08:57"/>
    <s v="Check/Bill Credit Issued"/>
  </r>
  <r>
    <s v=""/>
    <s v="FEB-18"/>
    <x v="50"/>
    <x v="5"/>
    <x v="13"/>
    <x v="13"/>
    <s v="Commercial"/>
    <x v="12"/>
    <n v="44"/>
    <m/>
    <n v="291.72989999999999"/>
    <n v="0.13794000000000001"/>
    <m/>
    <x v="1"/>
    <m/>
    <m/>
    <m/>
    <m/>
    <m/>
    <n v="622.9"/>
    <n v="5402.2"/>
    <s v="SD"/>
    <s v="Brad Nelson"/>
    <d v="2017-11-09T00:00:00"/>
    <n v="2422"/>
    <d v="2018-02-22T09:08:57"/>
    <s v="Check/Bill Credit Issued"/>
  </r>
  <r>
    <s v=""/>
    <s v="FEB-18"/>
    <x v="50"/>
    <x v="5"/>
    <x v="13"/>
    <x v="13"/>
    <s v="Commercial"/>
    <x v="12"/>
    <n v="26.4"/>
    <m/>
    <n v="175.03793999999999"/>
    <n v="8.2764000000000004E-2"/>
    <m/>
    <x v="1"/>
    <m/>
    <m/>
    <m/>
    <m/>
    <m/>
    <n v="373.74"/>
    <n v="5402.2"/>
    <s v="SD"/>
    <s v="Brad Nelson"/>
    <d v="2017-11-09T00:00:00"/>
    <n v="2422"/>
    <d v="2018-02-22T09:08:57"/>
    <s v="Check/Bill Credit Issued"/>
  </r>
  <r>
    <s v=""/>
    <s v="FEB-18"/>
    <x v="51"/>
    <x v="5"/>
    <x v="45"/>
    <x v="43"/>
    <s v="Commercial"/>
    <x v="12"/>
    <n v="486.4"/>
    <m/>
    <n v="5910.6172800000004"/>
    <n v="1.524864"/>
    <m/>
    <x v="1"/>
    <m/>
    <m/>
    <m/>
    <m/>
    <m/>
    <n v="1265.31"/>
    <n v="1265.31"/>
    <s v="SD"/>
    <s v="Brad Nelson"/>
    <d v="2017-12-04T00:00:00"/>
    <n v="4439"/>
    <d v="2018-02-22T09:09:12"/>
    <s v="Check/Bill Credit Issued"/>
  </r>
  <r>
    <s v=""/>
    <s v="FEB-18"/>
    <x v="52"/>
    <x v="5"/>
    <x v="46"/>
    <x v="44"/>
    <s v="Commercial"/>
    <x v="12"/>
    <n v="805.6"/>
    <m/>
    <n v="10406.95227"/>
    <n v="2.5255559999999999"/>
    <m/>
    <x v="1"/>
    <m/>
    <m/>
    <m/>
    <m/>
    <m/>
    <n v="2680.47"/>
    <n v="2680.47"/>
    <s v="SD"/>
    <s v="Brad Nelson"/>
    <d v="2017-12-04T00:00:00"/>
    <n v="4719"/>
    <d v="2018-02-22T09:09:11"/>
    <s v="Check/Bill Credit Issued"/>
  </r>
  <r>
    <s v=""/>
    <s v="FEB-18"/>
    <x v="53"/>
    <x v="5"/>
    <x v="47"/>
    <x v="45"/>
    <s v="Commercial"/>
    <x v="12"/>
    <n v="900"/>
    <m/>
    <n v="9049.3537500000002"/>
    <n v="2.8214999999999999"/>
    <m/>
    <x v="1"/>
    <m/>
    <m/>
    <m/>
    <m/>
    <m/>
    <n v="1614.07"/>
    <n v="1750.73"/>
    <s v="SD"/>
    <s v="Brad Nelson"/>
    <d v="2017-09-07T00:00:00"/>
    <n v="3673"/>
    <d v="2018-02-22T09:09:09"/>
    <s v="Check/Bill Credit Issued"/>
  </r>
  <r>
    <s v=""/>
    <s v="FEB-18"/>
    <x v="54"/>
    <x v="5"/>
    <x v="48"/>
    <x v="46"/>
    <s v="Commercial"/>
    <x v="12"/>
    <n v="1212"/>
    <m/>
    <n v="15656.934149999999"/>
    <n v="3.79962"/>
    <m/>
    <x v="1"/>
    <m/>
    <m/>
    <m/>
    <m/>
    <m/>
    <n v="2966.67"/>
    <n v="3297.12"/>
    <s v="SD"/>
    <s v="Brad Nelson"/>
    <d v="2018-01-03T00:00:00"/>
    <n v="4719"/>
    <d v="2018-02-28T13:14:32"/>
    <s v="Check/Bill Credit Issued"/>
  </r>
  <r>
    <s v=""/>
    <s v="FEB-18"/>
    <x v="55"/>
    <x v="5"/>
    <x v="49"/>
    <x v="47"/>
    <s v="Commercial"/>
    <x v="12"/>
    <n v="285.88"/>
    <m/>
    <n v="5411.5775999999996"/>
    <n v="1.35432"/>
    <m/>
    <x v="2"/>
    <m/>
    <n v="4"/>
    <m/>
    <m/>
    <m/>
    <n v="381.18"/>
    <n v="441.18"/>
    <s v="SD"/>
    <s v="Brad Nelson"/>
    <d v="2018-01-26T00:00:00"/>
    <n v="4576"/>
    <d v="2018-02-28T13:14:33"/>
    <s v="Check/Bill Credit Issued"/>
  </r>
  <r>
    <s v=""/>
    <s v="FEB-18"/>
    <x v="33"/>
    <x v="5"/>
    <x v="29"/>
    <x v="28"/>
    <s v="Commercial"/>
    <x v="12"/>
    <n v="988.8"/>
    <m/>
    <n v="15705.08568"/>
    <n v="3.099888"/>
    <m/>
    <x v="1"/>
    <m/>
    <m/>
    <m/>
    <m/>
    <m/>
    <n v="3358.45"/>
    <n v="5192.55"/>
    <s v="SD"/>
    <s v="Brad Nelson"/>
    <d v="2017-12-22T00:00:00"/>
    <n v="5802"/>
    <d v="2018-02-28T13:14:17"/>
    <s v="Check/Bill Credit Issued"/>
  </r>
  <r>
    <s v=""/>
    <s v="MAR-18"/>
    <x v="56"/>
    <x v="5"/>
    <x v="50"/>
    <x v="48"/>
    <s v="Commercial"/>
    <x v="12"/>
    <n v="2435.1999999999998"/>
    <m/>
    <n v="34665.072"/>
    <n v="7.6343519999999998"/>
    <m/>
    <x v="1"/>
    <m/>
    <m/>
    <m/>
    <m/>
    <m/>
    <n v="35095.19"/>
    <n v="42056"/>
    <s v="SD"/>
    <s v="Brad Nelson"/>
    <d v="2017-12-31T00:00:00"/>
    <n v="5200"/>
    <d v="2018-03-15T13:01:46"/>
    <s v="Check/Bill Credit Issued"/>
  </r>
  <r>
    <s v=""/>
    <s v="FEB-18"/>
    <x v="57"/>
    <x v="5"/>
    <x v="51"/>
    <x v="49"/>
    <s v="Commercial"/>
    <x v="12"/>
    <n v="2492.8000000000002"/>
    <m/>
    <n v="29577.072"/>
    <n v="6.2320000000000002"/>
    <m/>
    <x v="1"/>
    <m/>
    <m/>
    <m/>
    <m/>
    <m/>
    <n v="3400.6"/>
    <n v="3400.6"/>
    <s v="SD"/>
    <s v="Brad Nelson"/>
    <d v="2017-11-20T00:00:00"/>
    <n v="4746"/>
    <d v="2018-02-28T13:14:07"/>
    <s v="Check/Bill Credit Issued"/>
  </r>
  <r>
    <s v=""/>
    <s v="FEB-18"/>
    <x v="58"/>
    <x v="5"/>
    <x v="52"/>
    <x v="50"/>
    <s v="Commercial"/>
    <x v="12"/>
    <n v="557.36"/>
    <m/>
    <n v="6837.2894999999999"/>
    <n v="2.1318000000000001"/>
    <m/>
    <x v="1"/>
    <m/>
    <m/>
    <m/>
    <m/>
    <m/>
    <n v="743.14"/>
    <n v="743.14"/>
    <s v="SD"/>
    <s v="Brad Nelson"/>
    <d v="2018-01-10T00:00:00"/>
    <n v="3673"/>
    <d v="2018-02-28T13:14:32"/>
    <s v="Check/Bill Credit Issued"/>
  </r>
  <r>
    <s v=""/>
    <s v="MAR-18"/>
    <x v="34"/>
    <x v="5"/>
    <x v="5"/>
    <x v="5"/>
    <s v="Commercial"/>
    <x v="12"/>
    <n v="2526.4"/>
    <m/>
    <n v="55366.055999999997"/>
    <n v="6.3159999999999998"/>
    <m/>
    <x v="1"/>
    <m/>
    <m/>
    <m/>
    <m/>
    <m/>
    <n v="10228.23"/>
    <n v="12993.79"/>
    <s v="SD"/>
    <s v="Kevin Disse"/>
    <d v="2017-12-31T00:00:00"/>
    <n v="8766"/>
    <d v="2018-03-30T11:05:37"/>
    <s v="Check/Bill Credit Issued"/>
  </r>
  <r>
    <s v=""/>
    <s v="MAR-18"/>
    <x v="59"/>
    <x v="5"/>
    <x v="53"/>
    <x v="51"/>
    <s v="Commercial"/>
    <x v="12"/>
    <n v="224"/>
    <m/>
    <n v="2721.9947999999999"/>
    <n v="0.70223999999999998"/>
    <m/>
    <x v="1"/>
    <m/>
    <m/>
    <m/>
    <m/>
    <m/>
    <n v="730.84"/>
    <n v="730.84"/>
    <s v="SD"/>
    <s v="Brad Nelson"/>
    <d v="2018-02-25T00:00:00"/>
    <n v="4439"/>
    <d v="2018-03-30T11:05:36"/>
    <s v="Check/Bill Credit Issued"/>
  </r>
  <r>
    <s v=""/>
    <s v="MAR-18"/>
    <x v="60"/>
    <x v="5"/>
    <x v="54"/>
    <x v="52"/>
    <s v="Commercial"/>
    <x v="12"/>
    <n v="638.67999999999995"/>
    <m/>
    <n v="15833.8752"/>
    <n v="3.9626399999999999"/>
    <m/>
    <x v="1"/>
    <m/>
    <m/>
    <m/>
    <m/>
    <m/>
    <n v="851.57"/>
    <n v="851.57"/>
    <s v="SD"/>
    <s v="Brad Nelson"/>
    <d v="2017-11-06T00:00:00"/>
    <n v="4576"/>
    <d v="2018-03-30T11:05:49"/>
    <s v="Check/Bill Credit Issued"/>
  </r>
  <r>
    <s v=""/>
    <s v="MAR-18"/>
    <x v="61"/>
    <x v="5"/>
    <x v="55"/>
    <x v="53"/>
    <s v="Commercial"/>
    <x v="12"/>
    <n v="158.4"/>
    <m/>
    <n v="1924.8391799999999"/>
    <n v="0.49658400000000003"/>
    <m/>
    <x v="1"/>
    <m/>
    <m/>
    <m/>
    <m/>
    <m/>
    <n v="605.12"/>
    <n v="605.12"/>
    <s v="SD"/>
    <s v="Brad Nelson"/>
    <d v="2018-02-26T00:00:00"/>
    <n v="4439"/>
    <d v="2018-03-30T11:05:37"/>
    <s v="Check/Bill Credit Issued"/>
  </r>
  <r>
    <s v=""/>
    <s v="APR-18"/>
    <x v="62"/>
    <x v="5"/>
    <x v="56"/>
    <x v="54"/>
    <s v="Commercial"/>
    <x v="12"/>
    <n v="211.2"/>
    <m/>
    <n v="2566.4522400000001"/>
    <n v="0.66211200000000003"/>
    <m/>
    <x v="1"/>
    <m/>
    <m/>
    <m/>
    <m/>
    <m/>
    <n v="995.8"/>
    <n v="995.8"/>
    <s v="SD"/>
    <s v="Brad Nelson"/>
    <d v="2018-01-15T00:00:00"/>
    <n v="4439"/>
    <d v="2018-04-13T12:03:04"/>
    <s v="Check/Bill Credit Issued"/>
  </r>
  <r>
    <s v=""/>
    <s v="APR-18"/>
    <x v="63"/>
    <x v="5"/>
    <x v="57"/>
    <x v="55"/>
    <s v="Commercial"/>
    <x v="12"/>
    <n v="412.8"/>
    <m/>
    <n v="5016.2475599999998"/>
    <n v="1.2941279999999999"/>
    <m/>
    <x v="1"/>
    <m/>
    <m/>
    <m/>
    <m/>
    <m/>
    <n v="2309.4899999999998"/>
    <n v="2309.4899999999998"/>
    <s v="SD"/>
    <s v="Brad Nelson"/>
    <d v="2017-10-12T00:00:00"/>
    <n v="4439"/>
    <d v="2018-04-13T12:03:00"/>
    <s v="Check/Bill Credit Issued"/>
  </r>
  <r>
    <s v=""/>
    <s v="APR-18"/>
    <x v="64"/>
    <x v="5"/>
    <x v="58"/>
    <x v="56"/>
    <s v="Commercial"/>
    <x v="12"/>
    <n v="344"/>
    <m/>
    <n v="4309.2191999999995"/>
    <n v="1.0784400000000001"/>
    <m/>
    <x v="2"/>
    <m/>
    <n v="18"/>
    <m/>
    <m/>
    <m/>
    <n v="788.63"/>
    <n v="788.63"/>
    <s v="SD"/>
    <s v="Brad Nelson"/>
    <d v="2018-02-05T00:00:00"/>
    <n v="4576"/>
    <d v="2018-04-13T12:03:05"/>
    <s v="Check/Bill Credit Issued"/>
  </r>
  <r>
    <s v=""/>
    <s v="APR-18"/>
    <x v="65"/>
    <x v="5"/>
    <x v="59"/>
    <x v="57"/>
    <s v="Commercial"/>
    <x v="12"/>
    <n v="190.4"/>
    <m/>
    <n v="2385.1027199999999"/>
    <n v="0.59690399999999999"/>
    <m/>
    <x v="1"/>
    <m/>
    <m/>
    <m/>
    <m/>
    <m/>
    <n v="353.41"/>
    <n v="353.41"/>
    <s v="SD"/>
    <s v="Brad Nelson"/>
    <d v="2017-10-23T00:00:00"/>
    <n v="4576"/>
    <d v="2018-04-13T12:03:13"/>
    <s v="Check/Bill Credit Issued"/>
  </r>
  <r>
    <s v=""/>
    <s v="APR-18"/>
    <x v="35"/>
    <x v="5"/>
    <x v="30"/>
    <x v="29"/>
    <s v="Commercial"/>
    <x v="12"/>
    <n v="384"/>
    <m/>
    <n v="4666.2767999999996"/>
    <n v="1.20384"/>
    <m/>
    <x v="1"/>
    <m/>
    <m/>
    <m/>
    <m/>
    <m/>
    <n v="1864.54"/>
    <n v="5729.09"/>
    <s v="SD"/>
    <s v="Brad Nelson"/>
    <d v="2018-03-01T00:00:00"/>
    <n v="4439"/>
    <d v="2018-04-19T09:11:38"/>
    <s v="Check/Bill Credit Issued"/>
  </r>
  <r>
    <s v=""/>
    <s v="APR-18"/>
    <x v="66"/>
    <x v="5"/>
    <x v="60"/>
    <x v="58"/>
    <s v="Commercial"/>
    <x v="12"/>
    <n v="6528"/>
    <m/>
    <n v="103684.06080000001"/>
    <n v="20.46528"/>
    <m/>
    <x v="1"/>
    <m/>
    <m/>
    <m/>
    <m/>
    <m/>
    <n v="24555.03"/>
    <n v="24807.8"/>
    <s v="SD"/>
    <s v="Brad Nelson"/>
    <d v="2018-01-12T00:00:00"/>
    <n v="5802"/>
    <d v="2018-04-19T09:11:43"/>
    <s v="Check/Bill Credit Issued"/>
  </r>
  <r>
    <s v=""/>
    <s v="APR-18"/>
    <x v="67"/>
    <x v="5"/>
    <x v="61"/>
    <x v="59"/>
    <s v="Commercial"/>
    <x v="12"/>
    <n v="1050.5999999999999"/>
    <m/>
    <n v="13160.656080000001"/>
    <n v="3.293631"/>
    <m/>
    <x v="2"/>
    <m/>
    <n v="49"/>
    <m/>
    <m/>
    <m/>
    <n v="4460.95"/>
    <n v="4460.95"/>
    <s v="SD"/>
    <m/>
    <d v="2018-03-02T00:00:00"/>
    <n v="4576"/>
    <d v="2018-04-27T09:03:57"/>
    <s v="Check/Bill Credit Issued"/>
  </r>
  <r>
    <s v=""/>
    <s v="APR-18"/>
    <x v="30"/>
    <x v="5"/>
    <x v="26"/>
    <x v="25"/>
    <s v="Commercial"/>
    <x v="12"/>
    <n v="7352"/>
    <m/>
    <n v="102542.4795"/>
    <n v="23.04852"/>
    <m/>
    <x v="1"/>
    <m/>
    <m/>
    <m/>
    <m/>
    <m/>
    <n v="26370.55"/>
    <n v="30700.6"/>
    <s v="SD"/>
    <s v="Brad Nelson"/>
    <d v="2018-03-11T00:00:00"/>
    <n v="5095"/>
    <d v="2018-04-27T09:03:53"/>
    <s v="Check/Bill Credit Issued"/>
  </r>
  <r>
    <s v=""/>
    <s v="APR-18"/>
    <x v="30"/>
    <x v="5"/>
    <x v="26"/>
    <x v="25"/>
    <s v="Commercial"/>
    <x v="12"/>
    <n v="619.20000000000005"/>
    <m/>
    <n v="7083.6480000000001"/>
    <n v="1.548"/>
    <m/>
    <x v="1"/>
    <m/>
    <m/>
    <m/>
    <m/>
    <m/>
    <n v="2220.98"/>
    <n v="30700.6"/>
    <s v="SD"/>
    <s v="Brad Nelson"/>
    <d v="2018-03-11T00:00:00"/>
    <n v="4576"/>
    <d v="2018-04-27T09:03:53"/>
    <s v="Check/Bill Credit Issued"/>
  </r>
  <r>
    <s v=""/>
    <s v="APR-18"/>
    <x v="36"/>
    <x v="5"/>
    <x v="31"/>
    <x v="30"/>
    <s v="Commercial"/>
    <x v="12"/>
    <n v="315.60000000000002"/>
    <m/>
    <n v="3953.4580799999999"/>
    <n v="0.98940600000000001"/>
    <m/>
    <x v="1"/>
    <m/>
    <m/>
    <m/>
    <m/>
    <m/>
    <n v="8680.7800000000007"/>
    <n v="9869.02"/>
    <s v="SD"/>
    <s v="Brad Nelson"/>
    <d v="2018-03-16T00:00:00"/>
    <n v="4576"/>
    <d v="2018-04-27T09:03:57"/>
    <s v="Check/Bill Credit Issued"/>
  </r>
  <r>
    <s v=""/>
    <s v="APR-18"/>
    <x v="68"/>
    <x v="5"/>
    <x v="62"/>
    <x v="60"/>
    <s v="Commercial"/>
    <x v="12"/>
    <n v="60.8"/>
    <m/>
    <n v="761.62944000000005"/>
    <n v="0.190608"/>
    <m/>
    <x v="1"/>
    <m/>
    <m/>
    <m/>
    <m/>
    <m/>
    <n v="117.17"/>
    <n v="1859.76"/>
    <s v="SD"/>
    <s v="Brad Nelson"/>
    <d v="2018-03-19T00:00:00"/>
    <n v="4576"/>
    <d v="2018-04-27T09:03:52"/>
    <s v="Check/Bill Credit Issued"/>
  </r>
  <r>
    <s v=""/>
    <s v="APR-18"/>
    <x v="69"/>
    <x v="5"/>
    <x v="63"/>
    <x v="61"/>
    <s v="Commercial"/>
    <x v="12"/>
    <n v="5095.84"/>
    <m/>
    <n v="65831.465700000001"/>
    <n v="15.975960000000001"/>
    <m/>
    <x v="1"/>
    <m/>
    <m/>
    <m/>
    <m/>
    <m/>
    <n v="6794.45"/>
    <n v="9146.3700000000008"/>
    <s v="SD"/>
    <s v="Brad Nelson"/>
    <d v="2018-03-01T00:00:00"/>
    <n v="4719"/>
    <d v="2018-04-27T09:03:37"/>
    <s v="Check/Bill Credit Issued"/>
  </r>
  <r>
    <s v=""/>
    <s v="JUL-18"/>
    <x v="70"/>
    <x v="5"/>
    <x v="64"/>
    <x v="62"/>
    <s v="Commercial"/>
    <x v="12"/>
    <n v="1338.4"/>
    <m/>
    <n v="16765.869119999999"/>
    <n v="4.1958840000000004"/>
    <m/>
    <x v="1"/>
    <m/>
    <m/>
    <m/>
    <m/>
    <m/>
    <n v="25538.560000000001"/>
    <n v="25538.560000000001"/>
    <s v="SD"/>
    <s v="Lori Moxness"/>
    <d v="2018-04-16T00:00:00"/>
    <n v="4576"/>
    <d v="2018-07-20T09:53:09"/>
    <s v="Check/Bill Credit Issued"/>
  </r>
  <r>
    <s v=""/>
    <s v="MAY-18"/>
    <x v="71"/>
    <x v="5"/>
    <x v="42"/>
    <x v="40"/>
    <s v="Commercial"/>
    <x v="12"/>
    <n v="422.8"/>
    <m/>
    <n v="5137.7651850000002"/>
    <n v="1.3254779999999999"/>
    <m/>
    <x v="1"/>
    <m/>
    <m/>
    <m/>
    <m/>
    <m/>
    <n v="910"/>
    <n v="910"/>
    <s v="SD"/>
    <s v="Brad Nelson"/>
    <d v="2018-04-04T00:00:00"/>
    <n v="4439"/>
    <d v="2018-05-03T10:54:24"/>
    <s v="Check/Bill Credit Issued"/>
  </r>
  <r>
    <s v=""/>
    <s v="MAY-18"/>
    <x v="72"/>
    <x v="5"/>
    <x v="65"/>
    <x v="63"/>
    <s v="Commercial"/>
    <x v="12"/>
    <n v="224"/>
    <m/>
    <n v="2893.6907999999999"/>
    <n v="0.70223999999999998"/>
    <m/>
    <x v="1"/>
    <m/>
    <m/>
    <m/>
    <m/>
    <m/>
    <n v="1306.21"/>
    <n v="1306.21"/>
    <s v="SD"/>
    <s v="Brad Nelson"/>
    <d v="2018-01-26T00:00:00"/>
    <n v="4719"/>
    <d v="2018-05-03T10:54:26"/>
    <s v="Check/Bill Credit Issued"/>
  </r>
  <r>
    <s v=""/>
    <s v="MAY-18"/>
    <x v="37"/>
    <x v="5"/>
    <x v="32"/>
    <x v="31"/>
    <s v="Commercial"/>
    <x v="12"/>
    <n v="689.6"/>
    <m/>
    <n v="9618.2391000000007"/>
    <n v="2.161896"/>
    <m/>
    <x v="1"/>
    <m/>
    <m/>
    <m/>
    <m/>
    <m/>
    <n v="6327.17"/>
    <n v="6506.08"/>
    <s v="SD"/>
    <s v="Brad Nelson"/>
    <d v="2018-04-20T00:00:00"/>
    <n v="5095"/>
    <d v="2018-05-17T10:05:05"/>
    <s v="Check/Bill Credit Issued"/>
  </r>
  <r>
    <s v=""/>
    <s v="MAY-18"/>
    <x v="38"/>
    <x v="5"/>
    <x v="33"/>
    <x v="32"/>
    <s v="Commercial"/>
    <x v="12"/>
    <n v="2648.8"/>
    <m/>
    <n v="42070.824180000003"/>
    <n v="8.3039880000000004"/>
    <m/>
    <x v="1"/>
    <m/>
    <m/>
    <m/>
    <m/>
    <m/>
    <n v="33148.85"/>
    <n v="47545.73"/>
    <s v="SD"/>
    <s v="Brad Nelson"/>
    <d v="2018-04-16T00:00:00"/>
    <n v="5802"/>
    <d v="2018-05-17T10:05:09"/>
    <s v="Check/Bill Credit Issued"/>
  </r>
  <r>
    <s v=""/>
    <s v="MAY-18"/>
    <x v="73"/>
    <x v="5"/>
    <x v="66"/>
    <x v="64"/>
    <s v="Commercial"/>
    <x v="12"/>
    <n v="1326.4"/>
    <m/>
    <n v="17134.783380000001"/>
    <n v="4.158264"/>
    <m/>
    <x v="1"/>
    <m/>
    <m/>
    <m/>
    <m/>
    <m/>
    <n v="69762.75"/>
    <n v="73970.399999999994"/>
    <s v="SD"/>
    <s v="Brad Nelson"/>
    <d v="2018-04-09T00:00:00"/>
    <n v="4719"/>
    <d v="2018-05-17T10:05:14"/>
    <s v="Check/Bill Credit Issued"/>
  </r>
  <r>
    <s v=""/>
    <s v="MAY-18"/>
    <x v="74"/>
    <x v="5"/>
    <x v="67"/>
    <x v="65"/>
    <s v="Commercial"/>
    <x v="12"/>
    <n v="1508.8"/>
    <m/>
    <n v="17901.912"/>
    <n v="3.7719999999999998"/>
    <m/>
    <x v="1"/>
    <m/>
    <m/>
    <m/>
    <m/>
    <m/>
    <n v="2232.83"/>
    <n v="2232.83"/>
    <s v="SD"/>
    <s v="Brad Nelson"/>
    <d v="2018-04-27T00:00:00"/>
    <n v="4746"/>
    <d v="2018-05-25T09:01:28"/>
    <s v="Check/Bill Credit Issued"/>
  </r>
  <r>
    <s v=""/>
    <s v="JUL-18"/>
    <x v="75"/>
    <x v="5"/>
    <x v="68"/>
    <x v="66"/>
    <s v="Commercial"/>
    <x v="12"/>
    <n v="316.8"/>
    <m/>
    <n v="3624.192"/>
    <n v="0.79200000000000004"/>
    <m/>
    <x v="1"/>
    <m/>
    <m/>
    <m/>
    <m/>
    <m/>
    <n v="597.9"/>
    <n v="597.9"/>
    <s v="SD"/>
    <s v="Brad Nelson"/>
    <d v="2018-01-16T00:00:00"/>
    <n v="4576"/>
    <d v="2018-07-12T11:51:44"/>
    <s v="Check/Bill Credit Issued"/>
  </r>
  <r>
    <s v=""/>
    <s v="JUL-18"/>
    <x v="76"/>
    <x v="5"/>
    <x v="69"/>
    <x v="67"/>
    <s v="Commercial"/>
    <x v="12"/>
    <n v="71.23"/>
    <m/>
    <n v="2164.6310400000002"/>
    <n v="0.54172799999999999"/>
    <m/>
    <x v="2"/>
    <m/>
    <n v="8"/>
    <m/>
    <m/>
    <m/>
    <n v="94.97"/>
    <n v="94.97"/>
    <s v="SD"/>
    <s v="Brad Nelson"/>
    <d v="2018-05-18T00:00:00"/>
    <n v="4576"/>
    <d v="2018-07-12T12:24:01"/>
    <s v="Check/Bill Credit Issued"/>
  </r>
  <r>
    <s v=""/>
    <s v="JUL-18"/>
    <x v="77"/>
    <x v="5"/>
    <x v="70"/>
    <x v="68"/>
    <s v="Commercial"/>
    <x v="12"/>
    <n v="3193.6"/>
    <m/>
    <n v="40005.588479999999"/>
    <n v="10.011936"/>
    <m/>
    <x v="1"/>
    <m/>
    <m/>
    <m/>
    <m/>
    <m/>
    <n v="17370.87"/>
    <n v="17370.87"/>
    <s v="SD"/>
    <s v="Brad Nelson"/>
    <d v="2018-03-08T00:00:00"/>
    <n v="4576"/>
    <d v="2018-07-12T12:24:00"/>
    <s v="Check/Bill Credit Issued"/>
  </r>
  <r>
    <s v=""/>
    <s v="JUL-18"/>
    <x v="78"/>
    <x v="5"/>
    <x v="71"/>
    <x v="69"/>
    <s v="Commercial"/>
    <x v="12"/>
    <n v="22.4"/>
    <m/>
    <n v="280.60032000000001"/>
    <n v="7.0223999999999995E-2"/>
    <m/>
    <x v="2"/>
    <m/>
    <n v="4"/>
    <m/>
    <m/>
    <m/>
    <n v="60.31"/>
    <n v="422.2"/>
    <s v="SD"/>
    <s v="Brad Nelson"/>
    <d v="2018-06-14T00:00:00"/>
    <n v="4576"/>
    <d v="2018-07-12T12:24:02"/>
    <s v="Check/Bill Credit Issued"/>
  </r>
  <r>
    <s v=""/>
    <s v="JUL-18"/>
    <x v="78"/>
    <x v="5"/>
    <x v="71"/>
    <x v="69"/>
    <s v="Commercial"/>
    <x v="12"/>
    <n v="134.4"/>
    <m/>
    <n v="1537.5360000000001"/>
    <n v="0.33600000000000002"/>
    <m/>
    <x v="2"/>
    <m/>
    <n v="24"/>
    <m/>
    <m/>
    <m/>
    <n v="361.89"/>
    <n v="422.2"/>
    <s v="SD"/>
    <s v="Brad Nelson"/>
    <d v="2018-06-14T00:00:00"/>
    <n v="4576"/>
    <d v="2018-07-12T12:24:02"/>
    <s v="Check/Bill Credit Issued"/>
  </r>
  <r>
    <s v=""/>
    <s v="JUL-18"/>
    <x v="39"/>
    <x v="5"/>
    <x v="34"/>
    <x v="33"/>
    <s v="Commercial"/>
    <x v="12"/>
    <n v="2388.8000000000002"/>
    <m/>
    <n v="27327.871999999999"/>
    <n v="5.9720000000000004"/>
    <m/>
    <x v="1"/>
    <m/>
    <m/>
    <m/>
    <m/>
    <m/>
    <n v="3551.63"/>
    <n v="4130.58"/>
    <s v="SD"/>
    <s v="Brad Nelson"/>
    <d v="2018-02-07T00:00:00"/>
    <n v="4576"/>
    <d v="2018-07-20T09:53:05"/>
    <s v="Check/Bill Credit Issued"/>
  </r>
  <r>
    <s v=""/>
    <s v="JUL-18"/>
    <x v="79"/>
    <x v="5"/>
    <x v="72"/>
    <x v="70"/>
    <s v="Commercial"/>
    <x v="12"/>
    <n v="1310.3900000000001"/>
    <m/>
    <n v="13835.456399999999"/>
    <n v="4.3137600000000003"/>
    <m/>
    <x v="1"/>
    <m/>
    <m/>
    <m/>
    <m/>
    <m/>
    <n v="1747.19"/>
    <n v="1747.19"/>
    <s v="SD"/>
    <s v="Brad Nelson"/>
    <d v="2018-02-28T00:00:00"/>
    <n v="3673"/>
    <d v="2018-07-20T09:53:05"/>
    <s v="Check/Bill Credit Issued"/>
  </r>
  <r>
    <s v=""/>
    <s v="JUL-18"/>
    <x v="80"/>
    <x v="5"/>
    <x v="22"/>
    <x v="21"/>
    <s v="Commercial"/>
    <x v="12"/>
    <n v="2460"/>
    <m/>
    <n v="28142.400000000001"/>
    <n v="6.15"/>
    <m/>
    <x v="1"/>
    <m/>
    <m/>
    <m/>
    <m/>
    <m/>
    <n v="10198.75"/>
    <n v="10198.75"/>
    <s v="SD"/>
    <s v="Brad Nelson"/>
    <d v="2018-05-02T00:00:00"/>
    <n v="4576"/>
    <d v="2018-07-27T11:39:14"/>
    <s v="Check/Bill Credit Issued"/>
  </r>
  <r>
    <s v=""/>
    <s v="JUL-18"/>
    <x v="40"/>
    <x v="5"/>
    <x v="35"/>
    <x v="34"/>
    <s v="Commercial"/>
    <x v="12"/>
    <n v="897.6"/>
    <m/>
    <n v="11244.055679999999"/>
    <n v="2.8139759999999998"/>
    <m/>
    <x v="1"/>
    <m/>
    <m/>
    <m/>
    <m/>
    <m/>
    <n v="1665.6"/>
    <n v="1714.59"/>
    <s v="SD"/>
    <s v="Brad Nelson"/>
    <d v="2018-04-30T00:00:00"/>
    <n v="4576"/>
    <d v="2018-07-27T11:39:10"/>
    <s v="Check/Bill Credit Issued"/>
  </r>
  <r>
    <s v=""/>
    <s v="AUG-18"/>
    <x v="81"/>
    <x v="5"/>
    <x v="73"/>
    <x v="71"/>
    <s v="Commercial"/>
    <x v="12"/>
    <n v="3707.2"/>
    <m/>
    <n v="46439.352959999997"/>
    <n v="11.622071999999999"/>
    <m/>
    <x v="1"/>
    <m/>
    <m/>
    <m/>
    <m/>
    <m/>
    <n v="8589.1299999999992"/>
    <n v="8589.1299999999992"/>
    <s v="SD"/>
    <s v="Brad Nelson"/>
    <d v="2018-06-14T00:00:00"/>
    <n v="4576"/>
    <d v="2018-08-09T08:36:59"/>
    <s v="Check/Bill Credit Issued"/>
  </r>
  <r>
    <s v=""/>
    <s v="AUG-18"/>
    <x v="82"/>
    <x v="5"/>
    <x v="74"/>
    <x v="72"/>
    <s v="Commercial"/>
    <x v="12"/>
    <n v="10384.799999999999"/>
    <m/>
    <n v="147827.628"/>
    <n v="32.556348"/>
    <m/>
    <x v="1"/>
    <m/>
    <m/>
    <m/>
    <m/>
    <m/>
    <n v="38123.5"/>
    <n v="38277.69"/>
    <s v="SD"/>
    <s v="Brad Nelson"/>
    <d v="2018-07-02T00:00:00"/>
    <n v="5200"/>
    <d v="2018-08-09T11:42:13"/>
    <s v="Check/Bill Credit Issued"/>
  </r>
  <r>
    <s v=""/>
    <s v="AUG-18"/>
    <x v="83"/>
    <x v="5"/>
    <x v="75"/>
    <x v="73"/>
    <s v="Commercial"/>
    <x v="12"/>
    <n v="1775.25"/>
    <m/>
    <n v="25090.959210000001"/>
    <n v="6.4731480000000001"/>
    <m/>
    <x v="1"/>
    <m/>
    <m/>
    <m/>
    <m/>
    <m/>
    <n v="2367"/>
    <n v="2367"/>
    <s v="SD"/>
    <s v="Brad Nelson"/>
    <d v="2018-07-16T00:00:00"/>
    <n v="4439"/>
    <d v="2018-08-09T08:36:59"/>
    <s v="Check/Bill Credit Issued"/>
  </r>
  <r>
    <s v=""/>
    <s v="AUG-18"/>
    <x v="84"/>
    <x v="5"/>
    <x v="76"/>
    <x v="74"/>
    <s v="Commercial"/>
    <x v="12"/>
    <n v="7090.32"/>
    <m/>
    <n v="109324.8"/>
    <n v="24.076799999999999"/>
    <m/>
    <x v="1"/>
    <m/>
    <m/>
    <m/>
    <m/>
    <m/>
    <n v="9453.76"/>
    <n v="9453.76"/>
    <s v="SD"/>
    <s v="Brad Nelson"/>
    <d v="2018-06-13T00:00:00"/>
    <n v="5200"/>
    <d v="2018-08-09T11:42:13"/>
    <s v="Check/Bill Credit Issued"/>
  </r>
  <r>
    <s v=""/>
    <s v="AUG-18"/>
    <x v="85"/>
    <x v="5"/>
    <x v="77"/>
    <x v="75"/>
    <s v="Commercial"/>
    <x v="12"/>
    <n v="1123.2"/>
    <m/>
    <n v="14509.792439999999"/>
    <n v="3.5212319999999999"/>
    <m/>
    <x v="1"/>
    <m/>
    <m/>
    <m/>
    <m/>
    <m/>
    <n v="4556.18"/>
    <n v="4703.83"/>
    <s v="SD"/>
    <s v="Brad Nelson"/>
    <d v="2018-07-30T00:00:00"/>
    <n v="4719"/>
    <d v="2018-08-09T11:42:12"/>
    <s v="Check/Bill Credit Issued"/>
  </r>
  <r>
    <s v=""/>
    <s v="AUG-18"/>
    <x v="86"/>
    <x v="5"/>
    <x v="78"/>
    <x v="76"/>
    <s v="Commercial"/>
    <x v="12"/>
    <n v="980"/>
    <m/>
    <n v="11908.72725"/>
    <n v="3.0722999999999998"/>
    <m/>
    <x v="1"/>
    <m/>
    <m/>
    <m/>
    <m/>
    <m/>
    <n v="1914.94"/>
    <n v="3931.48"/>
    <s v="SD"/>
    <s v="Brad Nelson"/>
    <d v="2018-07-30T00:00:00"/>
    <n v="4439"/>
    <d v="2018-08-09T11:42:12"/>
    <s v="Check/Bill Credit Issued"/>
  </r>
  <r>
    <s v=""/>
    <s v="AUG-18"/>
    <x v="86"/>
    <x v="5"/>
    <x v="78"/>
    <x v="76"/>
    <s v="Commercial"/>
    <x v="12"/>
    <n v="1032"/>
    <m/>
    <n v="12244.68"/>
    <n v="2.58"/>
    <m/>
    <x v="1"/>
    <m/>
    <m/>
    <m/>
    <m/>
    <m/>
    <n v="2016.54"/>
    <n v="3931.48"/>
    <s v="SD"/>
    <s v="Brad Nelson"/>
    <d v="2018-07-30T00:00:00"/>
    <n v="4746"/>
    <d v="2018-08-09T11:42:12"/>
    <s v="Check/Bill Credit Issued"/>
  </r>
  <r>
    <s v=""/>
    <s v="AUG-18"/>
    <x v="42"/>
    <x v="5"/>
    <x v="37"/>
    <x v="36"/>
    <s v="Commercial"/>
    <x v="12"/>
    <n v="556.79999999999995"/>
    <m/>
    <n v="6974.9222399999999"/>
    <n v="1.745568"/>
    <m/>
    <x v="1"/>
    <m/>
    <m/>
    <m/>
    <m/>
    <m/>
    <n v="1725"/>
    <n v="2263.13"/>
    <s v="SD"/>
    <s v="Brad Nelson"/>
    <d v="2018-07-27T00:00:00"/>
    <n v="4576"/>
    <d v="2018-08-09T11:42:14"/>
    <s v="Check/Bill Credit Issued"/>
  </r>
  <r>
    <s v=""/>
    <s v="AUG-18"/>
    <x v="42"/>
    <x v="5"/>
    <x v="37"/>
    <x v="36"/>
    <s v="Commercial"/>
    <x v="12"/>
    <n v="34.799999999999997"/>
    <m/>
    <n v="435.93263999999999"/>
    <n v="0.109098"/>
    <m/>
    <x v="1"/>
    <m/>
    <m/>
    <m/>
    <m/>
    <m/>
    <n v="107.81"/>
    <n v="2263.13"/>
    <s v="SD"/>
    <s v="Brad Nelson"/>
    <d v="2018-07-27T00:00:00"/>
    <n v="4576"/>
    <d v="2018-08-09T11:42:14"/>
    <s v="Check/Bill Credit Issued"/>
  </r>
  <r>
    <s v=""/>
    <s v="AUG-18"/>
    <x v="87"/>
    <x v="5"/>
    <x v="79"/>
    <x v="77"/>
    <s v="Commercial"/>
    <x v="12"/>
    <n v="329.6"/>
    <m/>
    <n v="4257.8593199999996"/>
    <n v="1.033296"/>
    <m/>
    <x v="1"/>
    <m/>
    <m/>
    <m/>
    <m/>
    <m/>
    <n v="1483.72"/>
    <n v="1483.72"/>
    <s v="SD"/>
    <s v="Brad Nelson"/>
    <d v="2018-06-30T00:00:00"/>
    <n v="4719"/>
    <d v="2018-08-16T09:41:12"/>
    <s v="Check/Bill Credit Issued"/>
  </r>
  <r>
    <s v=""/>
    <s v="AUG-18"/>
    <x v="88"/>
    <x v="5"/>
    <x v="80"/>
    <x v="78"/>
    <s v="Commercial"/>
    <x v="12"/>
    <n v="1430.8"/>
    <m/>
    <n v="15878.303"/>
    <n v="3.577"/>
    <m/>
    <x v="1"/>
    <m/>
    <m/>
    <m/>
    <m/>
    <m/>
    <n v="2791.62"/>
    <n v="3142.82"/>
    <s v="SD"/>
    <s v="Brad Nelson"/>
    <d v="2018-07-29T00:00:00"/>
    <n v="4439"/>
    <d v="2018-08-27T14:17:22"/>
    <s v="Check/Bill Credit Issued"/>
  </r>
  <r>
    <s v=""/>
    <s v="AUG-18"/>
    <x v="43"/>
    <x v="5"/>
    <x v="38"/>
    <x v="37"/>
    <s v="Commercial"/>
    <x v="12"/>
    <n v="210.4"/>
    <m/>
    <n v="2718.00243"/>
    <n v="0.65960399999999997"/>
    <m/>
    <x v="1"/>
    <m/>
    <m/>
    <m/>
    <m/>
    <m/>
    <n v="1285.3800000000001"/>
    <n v="7613.91"/>
    <s v="SD"/>
    <s v="Brad Nelson"/>
    <d v="2018-07-31T00:00:00"/>
    <n v="4719"/>
    <d v="2018-08-27T14:17:20"/>
    <s v="Check/Bill Credit Issued"/>
  </r>
  <r>
    <s v=""/>
    <s v="AUG-18"/>
    <x v="44"/>
    <x v="5"/>
    <x v="39"/>
    <x v="37"/>
    <s v="Commercial"/>
    <x v="12"/>
    <n v="1303.2"/>
    <m/>
    <n v="15836.176890000001"/>
    <n v="4.0855319999999997"/>
    <m/>
    <x v="1"/>
    <m/>
    <m/>
    <m/>
    <m/>
    <m/>
    <n v="11783"/>
    <n v="12000"/>
    <s v="SD"/>
    <s v="Brad Nelson"/>
    <d v="2018-07-31T00:00:00"/>
    <n v="4439"/>
    <d v="2018-08-27T14:17:21"/>
    <s v="Check/Bill Credit Issued"/>
  </r>
  <r>
    <s v=""/>
    <s v="SEP-18"/>
    <x v="89"/>
    <x v="5"/>
    <x v="81"/>
    <x v="79"/>
    <s v="Commercial"/>
    <x v="12"/>
    <n v="601.79999999999995"/>
    <m/>
    <n v="10051.50432"/>
    <n v="2.5155240000000001"/>
    <m/>
    <x v="2"/>
    <m/>
    <n v="96"/>
    <m/>
    <m/>
    <m/>
    <n v="2600.87"/>
    <n v="2600.87"/>
    <s v="SD"/>
    <s v="Brad Nelson"/>
    <d v="2018-08-09T00:00:00"/>
    <n v="4576"/>
    <d v="2018-09-21T10:48:49"/>
    <s v="Check/Bill Credit Issued"/>
  </r>
  <r>
    <s v=""/>
    <s v="SEP-18"/>
    <x v="90"/>
    <x v="5"/>
    <x v="7"/>
    <x v="7"/>
    <s v="Commercial"/>
    <x v="12"/>
    <n v="8757.6"/>
    <m/>
    <n v="191922.804"/>
    <n v="21.893999999999998"/>
    <m/>
    <x v="1"/>
    <m/>
    <m/>
    <m/>
    <m/>
    <m/>
    <n v="27798.9"/>
    <n v="27798.9"/>
    <s v="SD"/>
    <s v="Chris Waltz"/>
    <d v="2018-05-22T00:00:00"/>
    <n v="8766"/>
    <d v="2018-09-27T09:39:54"/>
    <s v="Check/Bill Credit Issued"/>
  </r>
  <r>
    <s v=""/>
    <s v="DEC-18"/>
    <x v="91"/>
    <x v="5"/>
    <x v="82"/>
    <x v="80"/>
    <s v="Commercial"/>
    <x v="12"/>
    <n v="81"/>
    <m/>
    <n v="1715.3613"/>
    <n v="0.33857999999999999"/>
    <m/>
    <x v="1"/>
    <m/>
    <m/>
    <m/>
    <m/>
    <m/>
    <n v="172.18"/>
    <n v="172.18"/>
    <s v="SD"/>
    <s v="Brad Nelson"/>
    <d v="2018-08-02T00:00:00"/>
    <n v="5802"/>
    <d v="2019-01-02T09:10:43"/>
    <s v="Check/Bill Credit Issued"/>
  </r>
  <r>
    <s v=""/>
    <s v="DEC-18"/>
    <x v="92"/>
    <x v="5"/>
    <x v="83"/>
    <x v="81"/>
    <s v="Commercial"/>
    <x v="12"/>
    <n v="981.3"/>
    <m/>
    <n v="8674.98639"/>
    <n v="4.1018340000000002"/>
    <m/>
    <x v="1"/>
    <m/>
    <m/>
    <m/>
    <m/>
    <m/>
    <n v="2818.97"/>
    <n v="2818.97"/>
    <s v="SD"/>
    <s v="Brad Nelson"/>
    <d v="2018-08-02T00:00:00"/>
    <n v="2422"/>
    <d v="2019-01-02T09:10:42"/>
    <s v="Check/Bill Credit Issued"/>
  </r>
  <r>
    <s v=""/>
    <s v="DEC-18"/>
    <x v="93"/>
    <x v="5"/>
    <x v="84"/>
    <x v="82"/>
    <s v="Commercial"/>
    <x v="12"/>
    <n v="367.8"/>
    <m/>
    <n v="5610.1760000000004"/>
    <n v="1.226"/>
    <m/>
    <x v="1"/>
    <m/>
    <m/>
    <m/>
    <m/>
    <m/>
    <n v="1049.24"/>
    <n v="1049.24"/>
    <s v="SD"/>
    <s v="Brad Nelson"/>
    <d v="2018-12-07T00:00:00"/>
    <n v="4576"/>
    <d v="2019-01-02T09:10:47"/>
    <s v="Check/Bill Credit Issued"/>
  </r>
  <r>
    <s v=""/>
    <s v="FEB-18"/>
    <x v="94"/>
    <x v="5"/>
    <x v="3"/>
    <x v="3"/>
    <s v="Commercial"/>
    <x v="13"/>
    <n v="480"/>
    <m/>
    <n v="10519.2"/>
    <n v="1.2"/>
    <m/>
    <x v="1"/>
    <m/>
    <m/>
    <m/>
    <m/>
    <m/>
    <n v="694"/>
    <n v="694"/>
    <s v="SD"/>
    <s v="Chris Waltz"/>
    <d v="2017-10-19T00:00:00"/>
    <n v="8766"/>
    <d v="2018-02-15T08:23:23"/>
    <s v="Check/Bill Credit Issued"/>
  </r>
  <r>
    <s v=""/>
    <s v="MAY-18"/>
    <x v="38"/>
    <x v="5"/>
    <x v="33"/>
    <x v="32"/>
    <s v="Commercial"/>
    <x v="13"/>
    <n v="281.60000000000002"/>
    <m/>
    <n v="4472.6457600000003"/>
    <n v="0.88281600000000005"/>
    <m/>
    <x v="1"/>
    <m/>
    <m/>
    <m/>
    <m/>
    <m/>
    <n v="3524.13"/>
    <n v="47545.73"/>
    <s v="SD"/>
    <s v="Brad Nelson"/>
    <d v="2018-04-16T00:00:00"/>
    <n v="5802"/>
    <d v="2018-05-17T10:05:09"/>
    <s v="Check/Bill Credit Issued"/>
  </r>
  <r>
    <s v=""/>
    <s v="JAN-18"/>
    <x v="31"/>
    <x v="5"/>
    <x v="27"/>
    <x v="26"/>
    <s v="Commercial"/>
    <x v="14"/>
    <n v="183.2"/>
    <m/>
    <n v="8982.2960000000003"/>
    <n v="1.8320000000000001"/>
    <m/>
    <x v="1"/>
    <m/>
    <m/>
    <m/>
    <m/>
    <m/>
    <n v="1751.18"/>
    <n v="376802.05"/>
    <s v="SD"/>
    <s v="Brad Nelson"/>
    <d v="2017-03-22T00:00:00"/>
    <n v="4903"/>
    <d v="2018-01-25T11:21:34"/>
    <s v="Check/Bill Credit Issued"/>
  </r>
  <r>
    <s v=""/>
    <s v="FEB-18"/>
    <x v="50"/>
    <x v="5"/>
    <x v="13"/>
    <x v="13"/>
    <s v="Commercial"/>
    <x v="14"/>
    <n v="87.2"/>
    <m/>
    <n v="4275.4160000000002"/>
    <n v="0.872"/>
    <m/>
    <x v="1"/>
    <m/>
    <m/>
    <m/>
    <m/>
    <m/>
    <n v="1234.46"/>
    <n v="5402.2"/>
    <s v="SD"/>
    <s v="Brad Nelson"/>
    <d v="2017-11-09T00:00:00"/>
    <n v="4903"/>
    <d v="2018-02-22T09:08:57"/>
    <s v="Check/Bill Credit Issued"/>
  </r>
  <r>
    <s v=""/>
    <s v="JAN-18"/>
    <x v="31"/>
    <x v="5"/>
    <x v="27"/>
    <x v="26"/>
    <s v="Commercial"/>
    <x v="15"/>
    <n v="873.8"/>
    <m/>
    <n v="11586.98121"/>
    <n v="5.478726"/>
    <m/>
    <x v="1"/>
    <m/>
    <m/>
    <m/>
    <m/>
    <m/>
    <n v="8352.5"/>
    <n v="376802.05"/>
    <s v="SD"/>
    <s v="Brad Nelson"/>
    <d v="2017-03-22T00:00:00"/>
    <n v="2422"/>
    <d v="2018-01-25T11:21:34"/>
    <s v="Check/Bill Credit Issued"/>
  </r>
  <r>
    <s v=""/>
    <s v="JAN-18"/>
    <x v="31"/>
    <x v="5"/>
    <x v="27"/>
    <x v="26"/>
    <s v="Commercial"/>
    <x v="15"/>
    <n v="334.8"/>
    <m/>
    <n v="4054.4279999999999"/>
    <n v="1.6739999999999999"/>
    <m/>
    <x v="1"/>
    <m/>
    <m/>
    <m/>
    <m/>
    <m/>
    <n v="3200.29"/>
    <n v="376802.05"/>
    <s v="SD"/>
    <s v="Brad Nelson"/>
    <d v="2017-03-22T00:00:00"/>
    <n v="2422"/>
    <d v="2018-01-25T11:21:34"/>
    <s v="Check/Bill Credit Issued"/>
  </r>
  <r>
    <s v=""/>
    <s v="FEB-18"/>
    <x v="95"/>
    <x v="5"/>
    <x v="85"/>
    <x v="83"/>
    <s v="Commercial"/>
    <x v="15"/>
    <n v="289.68"/>
    <m/>
    <n v="7193.4719999999998"/>
    <n v="1.5720000000000001"/>
    <m/>
    <x v="1"/>
    <m/>
    <m/>
    <m/>
    <m/>
    <m/>
    <n v="386.24"/>
    <n v="386.24"/>
    <s v="SD"/>
    <s v="Brad Nelson"/>
    <d v="2017-10-20T00:00:00"/>
    <n v="4576"/>
    <d v="2018-02-08T09:41:48"/>
    <s v="Check/Bill Credit Issued"/>
  </r>
  <r>
    <s v=""/>
    <s v="FEB-18"/>
    <x v="49"/>
    <x v="5"/>
    <x v="44"/>
    <x v="42"/>
    <s v="Commercial"/>
    <x v="15"/>
    <n v="80.22"/>
    <m/>
    <n v="2645.6601599999999"/>
    <n v="0.66211200000000003"/>
    <m/>
    <x v="1"/>
    <m/>
    <m/>
    <m/>
    <m/>
    <m/>
    <n v="106.96"/>
    <n v="702.52"/>
    <s v="SD"/>
    <s v="Brad Nelson"/>
    <d v="2017-12-07T00:00:00"/>
    <n v="4576"/>
    <d v="2018-02-22T09:09:30"/>
    <s v="Check/Bill Credit Issued"/>
  </r>
  <r>
    <s v=""/>
    <s v="FEB-18"/>
    <x v="53"/>
    <x v="5"/>
    <x v="47"/>
    <x v="45"/>
    <s v="Commercial"/>
    <x v="15"/>
    <n v="35.4"/>
    <m/>
    <n v="711.88249499999995"/>
    <n v="0.22195799999999999"/>
    <m/>
    <x v="1"/>
    <m/>
    <m/>
    <m/>
    <m/>
    <m/>
    <n v="63.49"/>
    <n v="1750.73"/>
    <s v="SD"/>
    <s v="Brad Nelson"/>
    <d v="2017-09-07T00:00:00"/>
    <n v="3673"/>
    <d v="2018-02-22T09:09:09"/>
    <s v="Check/Bill Credit Issued"/>
  </r>
  <r>
    <s v=""/>
    <s v="FEB-18"/>
    <x v="53"/>
    <x v="5"/>
    <x v="47"/>
    <x v="45"/>
    <s v="Commercial"/>
    <x v="15"/>
    <n v="40.799999999999997"/>
    <m/>
    <n v="820.47474"/>
    <n v="0.25581599999999999"/>
    <m/>
    <x v="1"/>
    <m/>
    <m/>
    <m/>
    <m/>
    <m/>
    <n v="73.17"/>
    <n v="1750.73"/>
    <s v="SD"/>
    <s v="Brad Nelson"/>
    <d v="2017-09-07T00:00:00"/>
    <n v="3673"/>
    <d v="2018-02-22T09:09:09"/>
    <s v="Check/Bill Credit Issued"/>
  </r>
  <r>
    <s v=""/>
    <s v="FEB-18"/>
    <x v="54"/>
    <x v="5"/>
    <x v="48"/>
    <x v="46"/>
    <s v="Commercial"/>
    <x v="15"/>
    <n v="135"/>
    <m/>
    <n v="3487.930875"/>
    <n v="0.84645000000000004"/>
    <m/>
    <x v="1"/>
    <m/>
    <m/>
    <m/>
    <m/>
    <m/>
    <n v="330.45"/>
    <n v="3297.12"/>
    <s v="SD"/>
    <s v="Brad Nelson"/>
    <d v="2018-01-03T00:00:00"/>
    <n v="4719"/>
    <d v="2018-02-28T13:14:32"/>
    <s v="Check/Bill Credit Issued"/>
  </r>
  <r>
    <s v=""/>
    <s v="FEB-18"/>
    <x v="55"/>
    <x v="5"/>
    <x v="49"/>
    <x v="47"/>
    <s v="Commercial"/>
    <x v="15"/>
    <n v="45"/>
    <m/>
    <n v="1703.6448"/>
    <n v="0.42636000000000002"/>
    <m/>
    <x v="2"/>
    <m/>
    <n v="20"/>
    <m/>
    <m/>
    <m/>
    <n v="60"/>
    <n v="441.18"/>
    <s v="SD"/>
    <s v="Brad Nelson"/>
    <d v="2018-01-26T00:00:00"/>
    <n v="4576"/>
    <d v="2018-02-28T13:14:33"/>
    <s v="Check/Bill Credit Issued"/>
  </r>
  <r>
    <s v=""/>
    <s v="FEB-18"/>
    <x v="33"/>
    <x v="5"/>
    <x v="29"/>
    <x v="28"/>
    <s v="Commercial"/>
    <x v="15"/>
    <n v="84"/>
    <m/>
    <n v="2668.3398000000002"/>
    <n v="0.52668000000000004"/>
    <m/>
    <x v="1"/>
    <m/>
    <m/>
    <m/>
    <m/>
    <m/>
    <n v="285.3"/>
    <n v="5192.55"/>
    <s v="SD"/>
    <s v="Brad Nelson"/>
    <d v="2017-12-22T00:00:00"/>
    <n v="5802"/>
    <d v="2018-02-28T13:14:17"/>
    <s v="Check/Bill Credit Issued"/>
  </r>
  <r>
    <s v=""/>
    <s v="MAR-18"/>
    <x v="56"/>
    <x v="5"/>
    <x v="50"/>
    <x v="48"/>
    <s v="Commercial"/>
    <x v="15"/>
    <n v="483"/>
    <m/>
    <n v="13751.01"/>
    <n v="3.02841"/>
    <m/>
    <x v="1"/>
    <m/>
    <m/>
    <m/>
    <m/>
    <m/>
    <n v="6960.81"/>
    <n v="42056"/>
    <s v="SD"/>
    <s v="Brad Nelson"/>
    <d v="2017-12-31T00:00:00"/>
    <n v="5200"/>
    <d v="2018-03-15T13:01:46"/>
    <s v="Check/Bill Credit Issued"/>
  </r>
  <r>
    <s v=""/>
    <s v="APR-18"/>
    <x v="66"/>
    <x v="5"/>
    <x v="60"/>
    <x v="58"/>
    <s v="Commercial"/>
    <x v="15"/>
    <n v="67.2"/>
    <m/>
    <n v="2134.67184"/>
    <n v="0.421344"/>
    <m/>
    <x v="1"/>
    <m/>
    <m/>
    <m/>
    <m/>
    <m/>
    <n v="252.77"/>
    <n v="24807.8"/>
    <s v="SD"/>
    <s v="Brad Nelson"/>
    <d v="2018-01-12T00:00:00"/>
    <n v="5802"/>
    <d v="2018-04-19T09:11:43"/>
    <s v="Check/Bill Credit Issued"/>
  </r>
  <r>
    <s v=""/>
    <s v="APR-18"/>
    <x v="30"/>
    <x v="5"/>
    <x v="26"/>
    <x v="25"/>
    <s v="Commercial"/>
    <x v="15"/>
    <n v="127.2"/>
    <m/>
    <n v="3548.2599"/>
    <n v="0.79754400000000003"/>
    <m/>
    <x v="1"/>
    <m/>
    <m/>
    <m/>
    <m/>
    <m/>
    <n v="456.25"/>
    <n v="30700.6"/>
    <s v="SD"/>
    <s v="Brad Nelson"/>
    <d v="2018-03-11T00:00:00"/>
    <n v="5095"/>
    <d v="2018-04-27T09:03:53"/>
    <s v="Check/Bill Credit Issued"/>
  </r>
  <r>
    <s v=""/>
    <s v="APR-18"/>
    <x v="68"/>
    <x v="5"/>
    <x v="62"/>
    <x v="60"/>
    <s v="Commercial"/>
    <x v="15"/>
    <n v="904.2"/>
    <m/>
    <n v="22653.465120000001"/>
    <n v="5.6693340000000001"/>
    <m/>
    <x v="1"/>
    <m/>
    <m/>
    <m/>
    <m/>
    <m/>
    <n v="1742.59"/>
    <n v="1859.76"/>
    <s v="SD"/>
    <s v="Brad Nelson"/>
    <d v="2018-03-19T00:00:00"/>
    <n v="4576"/>
    <d v="2018-04-27T09:03:52"/>
    <s v="Check/Bill Credit Issued"/>
  </r>
  <r>
    <s v=""/>
    <s v="APR-18"/>
    <x v="69"/>
    <x v="5"/>
    <x v="63"/>
    <x v="61"/>
    <s v="Commercial"/>
    <x v="15"/>
    <n v="1763.94"/>
    <m/>
    <n v="45575.630100000002"/>
    <n v="11.060280000000001"/>
    <m/>
    <x v="1"/>
    <m/>
    <m/>
    <m/>
    <m/>
    <m/>
    <n v="2351.92"/>
    <n v="9146.3700000000008"/>
    <s v="SD"/>
    <s v="Brad Nelson"/>
    <d v="2018-03-01T00:00:00"/>
    <n v="4719"/>
    <d v="2018-04-27T09:03:37"/>
    <s v="Check/Bill Credit Issued"/>
  </r>
  <r>
    <s v=""/>
    <s v="APR-18"/>
    <x v="96"/>
    <x v="5"/>
    <x v="48"/>
    <x v="46"/>
    <s v="Commercial"/>
    <x v="15"/>
    <n v="276.38"/>
    <m/>
    <n v="12176.0496"/>
    <n v="3.0472199999999998"/>
    <m/>
    <x v="1"/>
    <m/>
    <m/>
    <m/>
    <m/>
    <m/>
    <n v="368.5"/>
    <n v="368.5"/>
    <s v="SD"/>
    <s v="Brad Nelson"/>
    <d v="2018-03-04T00:00:00"/>
    <n v="4576"/>
    <d v="2018-04-27T09:03:53"/>
    <s v="Check/Bill Credit Issued"/>
  </r>
  <r>
    <s v=""/>
    <s v="MAY-18"/>
    <x v="38"/>
    <x v="5"/>
    <x v="33"/>
    <x v="32"/>
    <s v="Commercial"/>
    <x v="15"/>
    <n v="90"/>
    <m/>
    <n v="2858.9355"/>
    <n v="0.56430000000000002"/>
    <m/>
    <x v="1"/>
    <m/>
    <m/>
    <m/>
    <m/>
    <m/>
    <n v="1126.33"/>
    <n v="47545.73"/>
    <s v="SD"/>
    <s v="Brad Nelson"/>
    <d v="2018-04-16T00:00:00"/>
    <n v="5802"/>
    <d v="2018-05-17T10:05:09"/>
    <s v="Check/Bill Credit Issued"/>
  </r>
  <r>
    <s v=""/>
    <s v="MAY-18"/>
    <x v="73"/>
    <x v="5"/>
    <x v="66"/>
    <x v="64"/>
    <s v="Commercial"/>
    <x v="15"/>
    <n v="80"/>
    <m/>
    <n v="2066.922"/>
    <n v="0.50160000000000005"/>
    <m/>
    <x v="1"/>
    <m/>
    <m/>
    <m/>
    <m/>
    <m/>
    <n v="4207.6499999999996"/>
    <n v="73970.399999999994"/>
    <s v="SD"/>
    <s v="Brad Nelson"/>
    <d v="2018-04-09T00:00:00"/>
    <n v="4719"/>
    <d v="2018-05-17T10:05:14"/>
    <s v="Check/Bill Credit Issued"/>
  </r>
  <r>
    <s v=""/>
    <s v="JUL-18"/>
    <x v="39"/>
    <x v="5"/>
    <x v="34"/>
    <x v="33"/>
    <s v="Commercial"/>
    <x v="15"/>
    <n v="65.400000000000006"/>
    <m/>
    <n v="1496.3520000000001"/>
    <n v="0.32700000000000001"/>
    <m/>
    <x v="1"/>
    <m/>
    <m/>
    <m/>
    <m/>
    <m/>
    <n v="97.24"/>
    <n v="4130.58"/>
    <s v="SD"/>
    <s v="Brad Nelson"/>
    <d v="2018-02-07T00:00:00"/>
    <n v="4576"/>
    <d v="2018-07-20T09:53:05"/>
    <s v="Check/Bill Credit Issued"/>
  </r>
  <r>
    <s v=""/>
    <s v="AUG-18"/>
    <x v="82"/>
    <x v="5"/>
    <x v="74"/>
    <x v="72"/>
    <s v="Commercial"/>
    <x v="15"/>
    <n v="42"/>
    <m/>
    <n v="1195.74"/>
    <n v="0.26334000000000002"/>
    <m/>
    <x v="1"/>
    <m/>
    <m/>
    <m/>
    <m/>
    <m/>
    <n v="154.19"/>
    <n v="38277.69"/>
    <s v="SD"/>
    <s v="Brad Nelson"/>
    <d v="2018-07-02T00:00:00"/>
    <n v="5200"/>
    <d v="2018-08-09T11:42:13"/>
    <s v="Check/Bill Credit Issued"/>
  </r>
  <r>
    <s v=""/>
    <s v="AUG-18"/>
    <x v="85"/>
    <x v="5"/>
    <x v="77"/>
    <x v="75"/>
    <s v="Commercial"/>
    <x v="15"/>
    <n v="36.4"/>
    <m/>
    <n v="940.44951000000003"/>
    <n v="0.22822799999999999"/>
    <m/>
    <x v="1"/>
    <m/>
    <m/>
    <m/>
    <m/>
    <m/>
    <n v="147.65"/>
    <n v="4703.83"/>
    <s v="SD"/>
    <s v="Brad Nelson"/>
    <d v="2018-07-30T00:00:00"/>
    <n v="4719"/>
    <d v="2018-08-09T11:42:12"/>
    <s v="Check/Bill Credit Issued"/>
  </r>
  <r>
    <s v=""/>
    <s v="AUG-18"/>
    <x v="42"/>
    <x v="5"/>
    <x v="37"/>
    <x v="36"/>
    <s v="Commercial"/>
    <x v="15"/>
    <n v="90"/>
    <m/>
    <n v="2254.8240000000001"/>
    <n v="0.56430000000000002"/>
    <m/>
    <x v="1"/>
    <m/>
    <m/>
    <m/>
    <m/>
    <m/>
    <n v="278.83"/>
    <n v="2263.13"/>
    <s v="SD"/>
    <s v="Brad Nelson"/>
    <d v="2018-07-27T00:00:00"/>
    <n v="4576"/>
    <d v="2018-08-09T11:42:14"/>
    <s v="Check/Bill Credit Issued"/>
  </r>
  <r>
    <s v=""/>
    <s v="AUG-18"/>
    <x v="88"/>
    <x v="5"/>
    <x v="80"/>
    <x v="78"/>
    <s v="Commercial"/>
    <x v="15"/>
    <n v="180"/>
    <m/>
    <n v="3995.1"/>
    <n v="0.9"/>
    <m/>
    <x v="1"/>
    <m/>
    <m/>
    <m/>
    <m/>
    <m/>
    <n v="351.2"/>
    <n v="3142.82"/>
    <s v="SD"/>
    <s v="Brad Nelson"/>
    <d v="2018-07-29T00:00:00"/>
    <n v="4439"/>
    <d v="2018-08-27T14:17:22"/>
    <s v="Check/Bill Credit Issued"/>
  </r>
  <r>
    <s v=""/>
    <m/>
    <x v="97"/>
    <x v="5"/>
    <x v="86"/>
    <x v="84"/>
    <s v="Commercial"/>
    <x v="15"/>
    <n v="3043.04"/>
    <m/>
    <n v="83602.645560000004"/>
    <n v="102.070584"/>
    <m/>
    <x v="2"/>
    <m/>
    <n v="1596"/>
    <m/>
    <m/>
    <m/>
    <n v="4057.39"/>
    <n v="4057.39"/>
    <s v="SD"/>
    <m/>
    <d v="2018-06-30T00:00:00"/>
    <n v="938"/>
    <d v="2018-11-30T12:37:47"/>
    <s v="Approved- No Payment"/>
  </r>
  <r>
    <s v="Summary"/>
    <s v=""/>
    <x v="10"/>
    <x v="2"/>
    <x v="8"/>
    <x v="8"/>
    <s v=""/>
    <x v="3"/>
    <s v="$157,484.68"/>
    <s v=""/>
    <s v="2,160,294.78"/>
    <s v="603.325"/>
    <s v="0.000"/>
    <x v="3"/>
    <s v=""/>
    <s v=""/>
    <s v=""/>
    <s v=""/>
    <s v=""/>
    <s v=""/>
    <s v=""/>
    <s v=""/>
    <s v=""/>
    <s v=""/>
    <s v=""/>
    <s v=""/>
    <s v=""/>
  </r>
  <r>
    <s v="Load Management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s v="APR-18"/>
    <x v="98"/>
    <x v="6"/>
    <x v="57"/>
    <x v="55"/>
    <s v="Commercial"/>
    <x v="16"/>
    <n v="375"/>
    <m/>
    <n v="8113.5"/>
    <n v="0.79200000000000004"/>
    <m/>
    <x v="1"/>
    <m/>
    <n v="1"/>
    <n v="1.5"/>
    <m/>
    <m/>
    <m/>
    <n v="0"/>
    <s v="SD"/>
    <s v="Brad Nelson"/>
    <d v="2017-10-13T00:00:00"/>
    <m/>
    <d v="2018-04-13T12:02:58"/>
    <s v="Check/Bill Credit Issued"/>
  </r>
  <r>
    <s v=""/>
    <s v="AUG-18"/>
    <x v="99"/>
    <x v="6"/>
    <x v="87"/>
    <x v="85"/>
    <s v="Commercial"/>
    <x v="17"/>
    <n v="3000"/>
    <m/>
    <n v="66887.634500209402"/>
    <n v="6.6971410367999997"/>
    <m/>
    <x v="1"/>
    <m/>
    <n v="4"/>
    <n v="12"/>
    <m/>
    <m/>
    <m/>
    <n v="0"/>
    <s v="SD"/>
    <s v="Brad Nelson"/>
    <d v="2018-07-24T00:00:00"/>
    <m/>
    <d v="2018-08-27T14:17:19"/>
    <s v="Check/Bill Credit Issued"/>
  </r>
  <r>
    <s v=""/>
    <s v="MAR-18"/>
    <x v="100"/>
    <x v="6"/>
    <x v="88"/>
    <x v="86"/>
    <s v="Commercial"/>
    <x v="18"/>
    <n v="10000"/>
    <m/>
    <n v="113072.2"/>
    <n v="16"/>
    <m/>
    <x v="1"/>
    <m/>
    <n v="2"/>
    <n v="20"/>
    <m/>
    <m/>
    <m/>
    <n v="0"/>
    <s v="SD"/>
    <s v="Brad Nelson"/>
    <d v="2017-07-17T00:00:00"/>
    <m/>
    <d v="2018-03-22T10:25:52"/>
    <s v="Check/Bill Credit Issued"/>
  </r>
  <r>
    <s v=""/>
    <s v="MAR-18"/>
    <x v="100"/>
    <x v="6"/>
    <x v="88"/>
    <x v="86"/>
    <s v="Commercial"/>
    <x v="18"/>
    <n v="2500"/>
    <m/>
    <n v="28268.05"/>
    <n v="4"/>
    <m/>
    <x v="1"/>
    <m/>
    <n v="1"/>
    <n v="5"/>
    <m/>
    <m/>
    <m/>
    <n v="0"/>
    <s v="SD"/>
    <s v="Brad Nelson"/>
    <d v="2017-07-17T00:00:00"/>
    <m/>
    <d v="2018-03-22T10:25:52"/>
    <s v="Check/Bill Credit Issued"/>
  </r>
  <r>
    <s v=""/>
    <s v="FEB-18"/>
    <x v="101"/>
    <x v="6"/>
    <x v="89"/>
    <x v="86"/>
    <s v="Commercial"/>
    <x v="18"/>
    <n v="5000"/>
    <m/>
    <n v="56536.1"/>
    <n v="8"/>
    <m/>
    <x v="1"/>
    <m/>
    <n v="1"/>
    <n v="10"/>
    <m/>
    <m/>
    <m/>
    <n v="0"/>
    <s v="SD"/>
    <s v="Brad Nelson"/>
    <d v="2017-10-06T00:00:00"/>
    <m/>
    <d v="2018-02-22T09:07:57"/>
    <s v="Check/Bill Credit Issued"/>
  </r>
  <r>
    <s v=""/>
    <s v="FEB-18"/>
    <x v="102"/>
    <x v="6"/>
    <x v="90"/>
    <x v="87"/>
    <s v="Residential"/>
    <x v="19"/>
    <n v="500"/>
    <m/>
    <n v="11081.52"/>
    <n v="1.17"/>
    <m/>
    <x v="2"/>
    <m/>
    <n v="1"/>
    <n v="2"/>
    <m/>
    <m/>
    <m/>
    <n v="0"/>
    <s v="SD"/>
    <s v="Brad Nelson"/>
    <d v="2017-06-15T00:00:00"/>
    <m/>
    <d v="2018-02-08T09:40:33"/>
    <s v="Check/Bill Credit Issued"/>
  </r>
  <r>
    <s v=""/>
    <s v="APR-18"/>
    <x v="103"/>
    <x v="6"/>
    <x v="91"/>
    <x v="88"/>
    <s v="Residential"/>
    <x v="19"/>
    <n v="1000"/>
    <m/>
    <n v="23395.964267932999"/>
    <n v="1.1352549889000001"/>
    <m/>
    <x v="2"/>
    <m/>
    <n v="1"/>
    <n v="4"/>
    <m/>
    <m/>
    <m/>
    <n v="0"/>
    <s v="SD"/>
    <s v="Brad Nelson"/>
    <d v="2018-02-28T00:00:00"/>
    <m/>
    <d v="2018-10-22T16:48:07"/>
    <s v="Check/Bill Credit Issued"/>
  </r>
  <r>
    <s v=""/>
    <s v="JUL-18"/>
    <x v="104"/>
    <x v="6"/>
    <x v="92"/>
    <x v="89"/>
    <s v="Residential"/>
    <x v="19"/>
    <n v="500"/>
    <m/>
    <n v="10852.211565916499"/>
    <n v="1.0629370628999999"/>
    <m/>
    <x v="2"/>
    <m/>
    <n v="1"/>
    <n v="2"/>
    <m/>
    <m/>
    <m/>
    <n v="0"/>
    <s v="SD"/>
    <s v="Brad Nelson"/>
    <d v="2018-02-07T00:00:00"/>
    <m/>
    <d v="2018-10-22T16:59:51"/>
    <s v="Check/Bill Credit Issued"/>
  </r>
  <r>
    <s v=""/>
    <s v="DEC-18"/>
    <x v="105"/>
    <x v="6"/>
    <x v="93"/>
    <x v="90"/>
    <s v="Residential"/>
    <x v="19"/>
    <n v="500"/>
    <m/>
    <n v="11595.730641104499"/>
    <n v="1.1313131313"/>
    <m/>
    <x v="2"/>
    <m/>
    <n v="1"/>
    <n v="2"/>
    <m/>
    <m/>
    <m/>
    <n v="0"/>
    <s v="SD"/>
    <s v="Brad Nelson"/>
    <d v="2018-09-26T00:00:00"/>
    <m/>
    <d v="2019-01-02T09:10:43"/>
    <s v="Check/Bill Credit Issued"/>
  </r>
  <r>
    <s v=""/>
    <s v="DEC-18"/>
    <x v="106"/>
    <x v="6"/>
    <x v="94"/>
    <x v="91"/>
    <s v="Residential"/>
    <x v="19"/>
    <n v="750"/>
    <m/>
    <n v="16737.66369098"/>
    <n v="1.4836363636000001"/>
    <m/>
    <x v="2"/>
    <m/>
    <n v="1"/>
    <n v="3"/>
    <m/>
    <m/>
    <m/>
    <n v="0"/>
    <s v="SD"/>
    <s v="Brad Nelson"/>
    <d v="2018-07-12T00:00:00"/>
    <m/>
    <d v="2019-01-02T09:10:46"/>
    <s v="Check/Bill Credit Issued"/>
  </r>
  <r>
    <s v=""/>
    <s v="DEC-18"/>
    <x v="107"/>
    <x v="6"/>
    <x v="95"/>
    <x v="92"/>
    <s v="Residential"/>
    <x v="19"/>
    <n v="500"/>
    <m/>
    <n v="11854.8263790207"/>
    <n v="1.1443850267"/>
    <m/>
    <x v="2"/>
    <m/>
    <n v="1"/>
    <n v="2"/>
    <m/>
    <m/>
    <m/>
    <n v="0"/>
    <s v="SD"/>
    <s v="Brad Nelson"/>
    <d v="2018-09-19T00:00:00"/>
    <m/>
    <d v="2019-01-02T09:10:43"/>
    <s v="Check/Bill Credit Issued"/>
  </r>
  <r>
    <s v=""/>
    <s v="DEC-18"/>
    <x v="108"/>
    <x v="6"/>
    <x v="96"/>
    <x v="93"/>
    <s v="Residential"/>
    <x v="19"/>
    <n v="750"/>
    <m/>
    <n v="16768.543949044499"/>
    <n v="1.4836363636000001"/>
    <m/>
    <x v="2"/>
    <m/>
    <n v="2"/>
    <n v="3"/>
    <m/>
    <m/>
    <m/>
    <n v="0"/>
    <s v="SD"/>
    <s v="Brad Nelson"/>
    <d v="2018-08-09T00:00:00"/>
    <m/>
    <d v="2019-01-02T09:10:43"/>
    <s v="Check/Bill Credit Issued"/>
  </r>
  <r>
    <s v=""/>
    <s v="DEC-18"/>
    <x v="109"/>
    <x v="6"/>
    <x v="97"/>
    <x v="94"/>
    <s v="Residential"/>
    <x v="19"/>
    <n v="375"/>
    <m/>
    <n v="8376.6784684407994"/>
    <n v="0.77005347589999995"/>
    <m/>
    <x v="2"/>
    <m/>
    <n v="1"/>
    <n v="1.5"/>
    <m/>
    <m/>
    <m/>
    <n v="0"/>
    <s v="SD"/>
    <m/>
    <d v="2018-07-18T00:00:00"/>
    <m/>
    <d v="2019-01-02T09:10:46"/>
    <s v="Check/Bill Credit Issued"/>
  </r>
  <r>
    <s v=""/>
    <s v="DEC-18"/>
    <x v="110"/>
    <x v="6"/>
    <x v="98"/>
    <x v="95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7"/>
    <s v="Check/Bill Credit Issued"/>
  </r>
  <r>
    <s v=""/>
    <s v="DEC-18"/>
    <x v="111"/>
    <x v="6"/>
    <x v="99"/>
    <x v="96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8"/>
    <s v="Check/Bill Credit Issued"/>
  </r>
  <r>
    <s v=""/>
    <s v="DEC-18"/>
    <x v="112"/>
    <x v="6"/>
    <x v="100"/>
    <x v="95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4"/>
    <s v="Check/Bill Credit Issued"/>
  </r>
  <r>
    <s v=""/>
    <s v="DEC-18"/>
    <x v="113"/>
    <x v="6"/>
    <x v="101"/>
    <x v="96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5"/>
    <s v="Check/Bill Credit Issued"/>
  </r>
  <r>
    <s v=""/>
    <s v="DEC-18"/>
    <x v="114"/>
    <x v="6"/>
    <x v="102"/>
    <x v="97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1"/>
    <s v="Check/Bill Credit Issued"/>
  </r>
  <r>
    <s v=""/>
    <s v="DEC-18"/>
    <x v="115"/>
    <x v="6"/>
    <x v="103"/>
    <x v="98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5"/>
    <s v="Check/Bill Credit Issued"/>
  </r>
  <r>
    <s v=""/>
    <s v="DEC-18"/>
    <x v="116"/>
    <x v="6"/>
    <x v="104"/>
    <x v="99"/>
    <s v="Residential"/>
    <x v="19"/>
    <n v="375"/>
    <m/>
    <n v="8376.6784684407994"/>
    <n v="0.77005347589999995"/>
    <m/>
    <x v="2"/>
    <m/>
    <n v="1"/>
    <n v="1.5"/>
    <m/>
    <m/>
    <m/>
    <n v="0"/>
    <s v="SD"/>
    <s v="Brad Nelson"/>
    <d v="2018-07-18T00:00:00"/>
    <m/>
    <d v="2019-01-02T09:10:42"/>
    <s v="Check/Bill Credit Issued"/>
  </r>
  <r>
    <s v=""/>
    <m/>
    <x v="117"/>
    <x v="6"/>
    <x v="105"/>
    <x v="100"/>
    <s v="Residential"/>
    <x v="20"/>
    <n v="750"/>
    <m/>
    <n v="18327.9665172348"/>
    <n v="1.4836363636000001"/>
    <m/>
    <x v="2"/>
    <m/>
    <n v="1"/>
    <n v="3"/>
    <m/>
    <m/>
    <m/>
    <n v="0"/>
    <s v="SD"/>
    <m/>
    <d v="2018-05-15T00:00:00"/>
    <m/>
    <d v="2018-09-05T08:49:16"/>
    <s v="Check/Bill Credit Issued"/>
  </r>
  <r>
    <s v=""/>
    <s v="JUL-18"/>
    <x v="118"/>
    <x v="6"/>
    <x v="106"/>
    <x v="101"/>
    <s v="Residential"/>
    <x v="21"/>
    <n v="1500"/>
    <m/>
    <n v="20268.921447067802"/>
    <n v="4.6354572999999996E-3"/>
    <m/>
    <x v="2"/>
    <m/>
    <n v="1"/>
    <n v="3"/>
    <m/>
    <m/>
    <m/>
    <n v="0"/>
    <s v="SD"/>
    <s v="Brad Nelson"/>
    <d v="2018-04-01T00:00:00"/>
    <m/>
    <d v="2018-10-22T17:44:12"/>
    <s v="Check/Bill Credit Issued"/>
  </r>
  <r>
    <s v=""/>
    <s v="JUL-18"/>
    <x v="119"/>
    <x v="6"/>
    <x v="107"/>
    <x v="101"/>
    <s v="Residential"/>
    <x v="21"/>
    <n v="2000"/>
    <m/>
    <n v="27025.228596090401"/>
    <n v="6.1806098000000004E-3"/>
    <m/>
    <x v="2"/>
    <m/>
    <n v="1"/>
    <n v="4"/>
    <m/>
    <m/>
    <m/>
    <n v="0"/>
    <s v="SD"/>
    <s v="Brad Nelson"/>
    <d v="2018-05-01T00:00:00"/>
    <m/>
    <d v="2018-10-22T17:46:45"/>
    <s v="Check/Bill Credit Issued"/>
  </r>
  <r>
    <s v="Summary"/>
    <s v=""/>
    <x v="10"/>
    <x v="2"/>
    <x v="8"/>
    <x v="8"/>
    <s v=""/>
    <x v="3"/>
    <s v="$32,625.00"/>
    <s v=""/>
    <s v="507,799.49"/>
    <s v="51.755"/>
    <s v="0.000"/>
    <x v="3"/>
    <s v=""/>
    <s v=""/>
    <s v=""/>
    <s v=""/>
    <s v=""/>
    <s v=""/>
    <s v=""/>
    <s v=""/>
    <s v=""/>
    <s v=""/>
    <s v=""/>
    <s v=""/>
    <s v=""/>
  </r>
  <r>
    <s v="Motors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s v="MAR-18"/>
    <x v="120"/>
    <x v="7"/>
    <x v="5"/>
    <x v="5"/>
    <s v="Commercial"/>
    <x v="22"/>
    <n v="1000"/>
    <m/>
    <n v="13705.31"/>
    <n v="1.575"/>
    <m/>
    <x v="1"/>
    <s v="Replaced Operating"/>
    <n v="1"/>
    <m/>
    <m/>
    <m/>
    <n v="3526.72"/>
    <n v="7864.58"/>
    <s v="SD"/>
    <s v="Kevin Disse"/>
    <d v="2017-12-31T00:00:00"/>
    <n v="8700"/>
    <d v="2018-03-30T11:04:21"/>
    <s v="Check/Bill Credit Issued"/>
  </r>
  <r>
    <s v=""/>
    <s v="MAR-18"/>
    <x v="120"/>
    <x v="7"/>
    <x v="5"/>
    <x v="5"/>
    <s v="Commercial"/>
    <x v="22"/>
    <n v="230"/>
    <m/>
    <n v="2088.77"/>
    <n v="0.24"/>
    <m/>
    <x v="1"/>
    <s v="Replaced Operating"/>
    <n v="1"/>
    <m/>
    <m/>
    <m/>
    <n v="811.15"/>
    <n v="7864.58"/>
    <s v="SD"/>
    <s v="Kevin Disse"/>
    <d v="2017-12-31T00:00:00"/>
    <n v="8700"/>
    <d v="2018-03-30T11:04:21"/>
    <s v="Check/Bill Credit Issued"/>
  </r>
  <r>
    <s v=""/>
    <s v="MAR-18"/>
    <x v="120"/>
    <x v="7"/>
    <x v="5"/>
    <x v="5"/>
    <s v="Commercial"/>
    <x v="22"/>
    <n v="150"/>
    <m/>
    <n v="1821.93"/>
    <n v="0.20899999999999999"/>
    <m/>
    <x v="1"/>
    <s v="Replaced Operating"/>
    <n v="1"/>
    <m/>
    <m/>
    <m/>
    <n v="529.01"/>
    <n v="7864.58"/>
    <s v="SD"/>
    <s v="Kevin Disse"/>
    <d v="2017-12-31T00:00:00"/>
    <n v="8700"/>
    <d v="2018-03-30T11:04:21"/>
    <s v="Check/Bill Credit Issued"/>
  </r>
  <r>
    <s v=""/>
    <s v="MAR-18"/>
    <x v="120"/>
    <x v="7"/>
    <x v="5"/>
    <x v="5"/>
    <s v="Commercial"/>
    <x v="22"/>
    <n v="150"/>
    <m/>
    <n v="2141.4899999999998"/>
    <n v="0.246"/>
    <m/>
    <x v="1"/>
    <s v="Replaced Operating"/>
    <n v="1"/>
    <m/>
    <m/>
    <m/>
    <n v="529.01"/>
    <n v="7864.58"/>
    <s v="SD"/>
    <s v="Kevin Disse"/>
    <d v="2017-12-31T00:00:00"/>
    <n v="8700"/>
    <d v="2018-03-30T11:04:21"/>
    <s v="Check/Bill Credit Issued"/>
  </r>
  <r>
    <s v=""/>
    <s v="MAR-18"/>
    <x v="120"/>
    <x v="7"/>
    <x v="5"/>
    <x v="5"/>
    <s v="Commercial"/>
    <x v="22"/>
    <n v="40"/>
    <m/>
    <n v="748.34"/>
    <n v="8.5999999999999993E-2"/>
    <m/>
    <x v="1"/>
    <s v="Replaced Operating"/>
    <n v="1"/>
    <m/>
    <m/>
    <m/>
    <n v="141.06"/>
    <n v="7864.58"/>
    <s v="SD"/>
    <s v="Kevin Disse"/>
    <d v="2017-12-31T00:00:00"/>
    <n v="8700"/>
    <d v="2018-03-30T11:04:21"/>
    <s v="Check/Bill Credit Issued"/>
  </r>
  <r>
    <s v=""/>
    <s v="FEB-18"/>
    <x v="121"/>
    <x v="7"/>
    <x v="85"/>
    <x v="83"/>
    <s v="Commercial"/>
    <x v="23"/>
    <n v="2844.42"/>
    <m/>
    <n v="6072.38"/>
    <n v="4.048"/>
    <m/>
    <x v="1"/>
    <s v="Replaced Operating"/>
    <n v="2"/>
    <m/>
    <m/>
    <m/>
    <n v="53273.41"/>
    <n v="86612.25"/>
    <s v="SD"/>
    <s v="Brad Nelson"/>
    <d v="2017-06-21T00:00:00"/>
    <n v="1500"/>
    <d v="2018-02-08T09:40:18"/>
    <s v="Check/Bill Credit Issued"/>
  </r>
  <r>
    <s v=""/>
    <s v="FEB-18"/>
    <x v="121"/>
    <x v="7"/>
    <x v="85"/>
    <x v="83"/>
    <s v="Commercial"/>
    <x v="23"/>
    <n v="1009.31"/>
    <m/>
    <n v="1819.93"/>
    <n v="1.2130000000000001"/>
    <m/>
    <x v="1"/>
    <s v="Replaced Operating"/>
    <n v="1"/>
    <m/>
    <m/>
    <m/>
    <n v="18903.47"/>
    <n v="86612.25"/>
    <s v="SD"/>
    <s v="Brad Nelson"/>
    <d v="2017-06-21T00:00:00"/>
    <n v="1500"/>
    <d v="2018-02-08T09:40:18"/>
    <s v="Check/Bill Credit Issued"/>
  </r>
  <r>
    <s v=""/>
    <s v="FEB-18"/>
    <x v="121"/>
    <x v="7"/>
    <x v="85"/>
    <x v="83"/>
    <s v="Commercial"/>
    <x v="23"/>
    <n v="770.75"/>
    <m/>
    <n v="1043.98"/>
    <n v="0.69599999999999995"/>
    <m/>
    <x v="1"/>
    <s v="Replaced Operating"/>
    <n v="1"/>
    <m/>
    <m/>
    <m/>
    <n v="14435.37"/>
    <n v="86612.25"/>
    <s v="SD"/>
    <s v="Brad Nelson"/>
    <d v="2017-06-21T00:00:00"/>
    <n v="1500"/>
    <d v="2018-02-08T09:40:18"/>
    <s v="Check/Bill Credit Issued"/>
  </r>
  <r>
    <s v=""/>
    <s v="FEB-18"/>
    <x v="122"/>
    <x v="7"/>
    <x v="84"/>
    <x v="82"/>
    <s v="Commercial"/>
    <x v="23"/>
    <n v="220"/>
    <m/>
    <n v="685.55"/>
    <n v="0.27400000000000002"/>
    <m/>
    <x v="1"/>
    <s v="Replaced Operating"/>
    <n v="2"/>
    <m/>
    <m/>
    <m/>
    <n v="37531.99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390"/>
    <m/>
    <n v="1615.28"/>
    <n v="0.64600000000000002"/>
    <m/>
    <x v="1"/>
    <s v="Replaced Operating"/>
    <n v="3"/>
    <m/>
    <m/>
    <m/>
    <n v="66533.98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1680"/>
    <m/>
    <n v="4922.97"/>
    <n v="1.9690000000000001"/>
    <m/>
    <x v="1"/>
    <s v="Replaced Operating"/>
    <n v="8"/>
    <m/>
    <m/>
    <m/>
    <n v="286607.90000000002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330"/>
    <m/>
    <n v="892.68"/>
    <n v="0.35699999999999998"/>
    <m/>
    <x v="1"/>
    <s v="Replaced Operating"/>
    <n v="1"/>
    <m/>
    <m/>
    <m/>
    <n v="56297.98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840"/>
    <m/>
    <n v="1739.97"/>
    <n v="0.69599999999999995"/>
    <m/>
    <x v="1"/>
    <s v="Replaced Operating"/>
    <n v="1"/>
    <m/>
    <m/>
    <m/>
    <n v="143303.95000000001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2520"/>
    <m/>
    <n v="6162.47"/>
    <n v="2.4649999999999999"/>
    <m/>
    <x v="1"/>
    <s v="Replaced Operating"/>
    <n v="3"/>
    <m/>
    <m/>
    <m/>
    <n v="429911.86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4200"/>
    <m/>
    <n v="11814.93"/>
    <n v="4.726"/>
    <m/>
    <x v="1"/>
    <s v="Replaced Operating"/>
    <n v="3"/>
    <m/>
    <m/>
    <m/>
    <n v="716519.76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2250"/>
    <m/>
    <n v="7548.73"/>
    <n v="3.0190000000000001"/>
    <m/>
    <x v="1"/>
    <s v="Replaced Operating"/>
    <n v="1"/>
    <m/>
    <m/>
    <m/>
    <n v="383849.87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2800"/>
    <m/>
    <n v="5393.77"/>
    <n v="2.1579999999999999"/>
    <m/>
    <x v="1"/>
    <s v="Replaced Operating"/>
    <n v="2"/>
    <m/>
    <m/>
    <m/>
    <n v="477679.85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1680"/>
    <m/>
    <n v="3881.01"/>
    <n v="1.552"/>
    <m/>
    <x v="1"/>
    <s v="Replaced Operating"/>
    <n v="2"/>
    <m/>
    <m/>
    <m/>
    <n v="286607.90000000002"/>
    <n v="3000000"/>
    <s v="SD"/>
    <s v="Brad Nelson"/>
    <d v="2017-10-01T00:00:00"/>
    <n v="2500"/>
    <d v="2018-02-08T09:40:29"/>
    <s v="Check/Bill Credit Issued"/>
  </r>
  <r>
    <s v=""/>
    <s v="FEB-18"/>
    <x v="122"/>
    <x v="7"/>
    <x v="84"/>
    <x v="82"/>
    <s v="Commercial"/>
    <x v="23"/>
    <n v="675"/>
    <m/>
    <n v="1408.25"/>
    <n v="0.56299999999999994"/>
    <m/>
    <x v="1"/>
    <s v="Replaced Operating"/>
    <n v="1"/>
    <m/>
    <m/>
    <m/>
    <n v="115154.96"/>
    <n v="3000000"/>
    <s v="SD"/>
    <s v="Brad Nelson"/>
    <d v="2017-10-01T00:00:00"/>
    <n v="2500"/>
    <d v="2018-02-08T09:40:29"/>
    <s v="Check/Bill Credit Issued"/>
  </r>
  <r>
    <s v=""/>
    <s v="FEB-18"/>
    <x v="123"/>
    <x v="7"/>
    <x v="108"/>
    <x v="102"/>
    <s v="Commercial"/>
    <x v="23"/>
    <n v="420"/>
    <m/>
    <n v="1270.57"/>
    <n v="0.39700000000000002"/>
    <m/>
    <x v="1"/>
    <s v="Replaced Operating"/>
    <n v="1"/>
    <m/>
    <m/>
    <m/>
    <n v="5573"/>
    <n v="5573"/>
    <s v="SD"/>
    <s v="Brad Nelson"/>
    <d v="2017-02-01T00:00:00"/>
    <n v="3200"/>
    <d v="2018-02-22T09:08:02"/>
    <s v="Check/Bill Credit Issued"/>
  </r>
  <r>
    <s v=""/>
    <s v="FEB-18"/>
    <x v="123"/>
    <x v="7"/>
    <x v="108"/>
    <x v="102"/>
    <s v="Commercial"/>
    <x v="23"/>
    <n v="0"/>
    <m/>
    <n v="49.89"/>
    <n v="1.6E-2"/>
    <m/>
    <x v="1"/>
    <s v="Replaced Operating"/>
    <n v="1"/>
    <m/>
    <m/>
    <m/>
    <n v="0"/>
    <n v="5573"/>
    <s v="SD"/>
    <s v="Brad Nelson"/>
    <d v="2017-02-01T00:00:00"/>
    <n v="3200"/>
    <d v="2018-02-22T09:08:02"/>
    <s v="Check/Bill Credit Issued"/>
  </r>
  <r>
    <s v=""/>
    <s v="FEB-18"/>
    <x v="124"/>
    <x v="7"/>
    <x v="109"/>
    <x v="102"/>
    <s v="Commercial"/>
    <x v="23"/>
    <n v="420"/>
    <m/>
    <n v="1270.57"/>
    <n v="0.39700000000000002"/>
    <m/>
    <x v="1"/>
    <s v="Replaced Operating"/>
    <n v="1"/>
    <m/>
    <m/>
    <m/>
    <n v="3978.8"/>
    <n v="7105"/>
    <s v="SD"/>
    <s v="Brad Nelson"/>
    <d v="2017-12-20T00:00:00"/>
    <n v="3200"/>
    <d v="2018-02-22T09:08:05"/>
    <s v="Check/Bill Credit Issued"/>
  </r>
  <r>
    <s v=""/>
    <s v="FEB-18"/>
    <x v="124"/>
    <x v="7"/>
    <x v="109"/>
    <x v="102"/>
    <s v="Commercial"/>
    <x v="23"/>
    <n v="330"/>
    <m/>
    <n v="1142.6300000000001"/>
    <n v="0.35699999999999998"/>
    <m/>
    <x v="1"/>
    <s v="Replaced Operating"/>
    <n v="1"/>
    <m/>
    <m/>
    <m/>
    <n v="3126.2"/>
    <n v="7105"/>
    <s v="SD"/>
    <s v="Brad Nelson"/>
    <d v="2017-12-20T00:00:00"/>
    <n v="3200"/>
    <d v="2018-02-22T09:08:05"/>
    <s v="Check/Bill Credit Issued"/>
  </r>
  <r>
    <s v=""/>
    <s v="MAR-18"/>
    <x v="120"/>
    <x v="7"/>
    <x v="5"/>
    <x v="5"/>
    <s v="Commercial"/>
    <x v="23"/>
    <n v="660"/>
    <m/>
    <n v="6213.06"/>
    <n v="0.71399999999999997"/>
    <m/>
    <x v="1"/>
    <s v="Replaced Operating"/>
    <n v="2"/>
    <m/>
    <m/>
    <m/>
    <n v="2327.63"/>
    <n v="7864.58"/>
    <s v="SD"/>
    <s v="Kevin Disse"/>
    <d v="2017-12-31T00:00:00"/>
    <n v="8700"/>
    <d v="2018-03-30T11:04:21"/>
    <s v="Check/Bill Credit Issued"/>
  </r>
  <r>
    <s v=""/>
    <s v="APR-18"/>
    <x v="125"/>
    <x v="7"/>
    <x v="110"/>
    <x v="103"/>
    <s v="Commercial"/>
    <x v="23"/>
    <n v="840"/>
    <m/>
    <n v="2054.16"/>
    <n v="0.82199999999999995"/>
    <m/>
    <x v="1"/>
    <s v="Replaced Operating"/>
    <n v="1"/>
    <m/>
    <m/>
    <m/>
    <n v="5060.7299999999996"/>
    <n v="9519"/>
    <s v="SD"/>
    <s v="Brad Nelson"/>
    <d v="2018-04-05T00:00:00"/>
    <n v="2500"/>
    <d v="2018-04-27T09:03:56"/>
    <s v="Check/Bill Credit Issued"/>
  </r>
  <r>
    <s v=""/>
    <s v="APR-18"/>
    <x v="125"/>
    <x v="7"/>
    <x v="110"/>
    <x v="103"/>
    <s v="Commercial"/>
    <x v="23"/>
    <n v="420"/>
    <m/>
    <n v="992.63"/>
    <n v="0.39700000000000002"/>
    <m/>
    <x v="1"/>
    <s v="Replaced Operating"/>
    <n v="1"/>
    <m/>
    <m/>
    <m/>
    <n v="2530.37"/>
    <n v="9519"/>
    <s v="SD"/>
    <s v="Brad Nelson"/>
    <d v="2018-04-05T00:00:00"/>
    <n v="2500"/>
    <d v="2018-04-27T09:03:56"/>
    <s v="Check/Bill Credit Issued"/>
  </r>
  <r>
    <s v=""/>
    <s v="APR-18"/>
    <x v="125"/>
    <x v="7"/>
    <x v="110"/>
    <x v="103"/>
    <s v="Commercial"/>
    <x v="23"/>
    <n v="210"/>
    <m/>
    <n v="615.37"/>
    <n v="0.246"/>
    <m/>
    <x v="1"/>
    <s v="Replaced Operating"/>
    <n v="1"/>
    <m/>
    <m/>
    <m/>
    <n v="1265.18"/>
    <n v="9519"/>
    <s v="SD"/>
    <s v="Brad Nelson"/>
    <d v="2018-04-05T00:00:00"/>
    <n v="2500"/>
    <d v="2018-04-27T09:03:56"/>
    <s v="Check/Bill Credit Issued"/>
  </r>
  <r>
    <s v=""/>
    <s v="APR-18"/>
    <x v="125"/>
    <x v="7"/>
    <x v="110"/>
    <x v="103"/>
    <s v="Commercial"/>
    <x v="23"/>
    <n v="110"/>
    <m/>
    <n v="342.77"/>
    <n v="0.13700000000000001"/>
    <m/>
    <x v="1"/>
    <s v="Replaced Operating"/>
    <n v="1"/>
    <m/>
    <m/>
    <m/>
    <n v="662.72"/>
    <n v="9519"/>
    <s v="SD"/>
    <s v="Brad Nelson"/>
    <d v="2018-04-05T00:00:00"/>
    <n v="2500"/>
    <d v="2018-04-27T09:03:56"/>
    <s v="Check/Bill Credit Issued"/>
  </r>
  <r>
    <s v=""/>
    <s v="APR-18"/>
    <x v="125"/>
    <x v="7"/>
    <x v="110"/>
    <x v="103"/>
    <s v="Commercial"/>
    <x v="23"/>
    <n v="0"/>
    <m/>
    <n v="0"/>
    <n v="0"/>
    <m/>
    <x v="1"/>
    <s v="New/Replaced Non-Operating"/>
    <n v="1"/>
    <m/>
    <m/>
    <m/>
    <n v="0"/>
    <n v="9519"/>
    <s v="SD"/>
    <s v="Brad Nelson"/>
    <d v="2018-04-05T00:00:00"/>
    <n v="2500"/>
    <d v="2018-04-27T09:03:56"/>
    <s v="Check/Bill Credit Issued"/>
  </r>
  <r>
    <s v=""/>
    <s v="APR-18"/>
    <x v="125"/>
    <x v="7"/>
    <x v="110"/>
    <x v="103"/>
    <s v="Commercial"/>
    <x v="23"/>
    <n v="0"/>
    <m/>
    <n v="0"/>
    <n v="0"/>
    <m/>
    <x v="1"/>
    <s v="New/Replaced Non-Operating"/>
    <n v="1"/>
    <m/>
    <m/>
    <m/>
    <n v="0"/>
    <n v="9519"/>
    <s v="SD"/>
    <s v="Brad Nelson"/>
    <d v="2018-04-05T00:00:00"/>
    <n v="2500"/>
    <d v="2018-04-27T09:03:56"/>
    <s v="Check/Bill Credit Issued"/>
  </r>
  <r>
    <s v="Summary"/>
    <s v=""/>
    <x v="10"/>
    <x v="2"/>
    <x v="8"/>
    <x v="8"/>
    <s v=""/>
    <x v="3"/>
    <s v="$27,189.48"/>
    <s v=""/>
    <s v="89,459.39"/>
    <s v="30.221"/>
    <s v="0.000"/>
    <x v="3"/>
    <s v=""/>
    <s v=""/>
    <s v=""/>
    <s v=""/>
    <s v=""/>
    <s v=""/>
    <s v=""/>
    <s v=""/>
    <s v=""/>
    <s v=""/>
    <s v=""/>
    <s v=""/>
    <s v=""/>
  </r>
  <r>
    <s v="Residential Cool Savings"/>
    <m/>
    <x v="0"/>
    <x v="0"/>
    <x v="0"/>
    <x v="0"/>
    <m/>
    <x v="0"/>
    <m/>
    <m/>
    <m/>
    <m/>
    <m/>
    <x v="0"/>
    <m/>
    <m/>
    <m/>
    <m/>
    <m/>
    <m/>
    <m/>
    <m/>
    <m/>
    <m/>
    <m/>
    <m/>
    <m/>
  </r>
  <r>
    <s v=""/>
    <m/>
    <x v="126"/>
    <x v="8"/>
    <x v="111"/>
    <x v="10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27"/>
    <x v="8"/>
    <x v="112"/>
    <x v="10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28"/>
    <x v="8"/>
    <x v="113"/>
    <x v="10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29"/>
    <x v="8"/>
    <x v="114"/>
    <x v="10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0"/>
    <x v="8"/>
    <x v="115"/>
    <x v="10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1"/>
    <x v="8"/>
    <x v="116"/>
    <x v="10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2"/>
    <x v="8"/>
    <x v="117"/>
    <x v="11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3"/>
    <x v="8"/>
    <x v="118"/>
    <x v="11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4"/>
    <x v="8"/>
    <x v="119"/>
    <x v="11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5"/>
    <x v="8"/>
    <x v="120"/>
    <x v="11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6"/>
    <x v="8"/>
    <x v="121"/>
    <x v="11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7"/>
    <x v="8"/>
    <x v="122"/>
    <x v="11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8"/>
    <x v="8"/>
    <x v="123"/>
    <x v="11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39"/>
    <x v="8"/>
    <x v="124"/>
    <x v="11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40"/>
    <x v="8"/>
    <x v="125"/>
    <x v="11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3"/>
    <s v="Approved- No Payment"/>
  </r>
  <r>
    <s v=""/>
    <m/>
    <x v="141"/>
    <x v="8"/>
    <x v="126"/>
    <x v="11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2"/>
    <x v="8"/>
    <x v="127"/>
    <x v="12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3"/>
    <x v="8"/>
    <x v="128"/>
    <x v="12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4"/>
    <x v="8"/>
    <x v="129"/>
    <x v="12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5"/>
    <x v="8"/>
    <x v="130"/>
    <x v="12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6"/>
    <x v="8"/>
    <x v="131"/>
    <x v="12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7"/>
    <x v="8"/>
    <x v="132"/>
    <x v="12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8"/>
    <x v="8"/>
    <x v="133"/>
    <x v="12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49"/>
    <x v="8"/>
    <x v="134"/>
    <x v="12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0"/>
    <x v="8"/>
    <x v="135"/>
    <x v="12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1"/>
    <x v="8"/>
    <x v="136"/>
    <x v="12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2"/>
    <x v="8"/>
    <x v="137"/>
    <x v="13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3"/>
    <x v="8"/>
    <x v="138"/>
    <x v="13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4"/>
    <x v="8"/>
    <x v="139"/>
    <x v="13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5"/>
    <x v="8"/>
    <x v="140"/>
    <x v="13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6"/>
    <x v="8"/>
    <x v="141"/>
    <x v="13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7"/>
    <x v="8"/>
    <x v="142"/>
    <x v="13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8"/>
    <x v="8"/>
    <x v="143"/>
    <x v="13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59"/>
    <x v="8"/>
    <x v="144"/>
    <x v="13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0"/>
    <x v="8"/>
    <x v="145"/>
    <x v="13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1"/>
    <x v="8"/>
    <x v="146"/>
    <x v="13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2"/>
    <x v="8"/>
    <x v="147"/>
    <x v="14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3"/>
    <x v="8"/>
    <x v="148"/>
    <x v="14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4"/>
    <x v="8"/>
    <x v="149"/>
    <x v="14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5"/>
    <x v="8"/>
    <x v="150"/>
    <x v="14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6"/>
    <x v="8"/>
    <x v="151"/>
    <x v="14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7"/>
    <x v="8"/>
    <x v="152"/>
    <x v="14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8"/>
    <x v="8"/>
    <x v="153"/>
    <x v="14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69"/>
    <x v="8"/>
    <x v="154"/>
    <x v="14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70"/>
    <x v="8"/>
    <x v="155"/>
    <x v="14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71"/>
    <x v="8"/>
    <x v="156"/>
    <x v="14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72"/>
    <x v="8"/>
    <x v="157"/>
    <x v="15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73"/>
    <x v="8"/>
    <x v="158"/>
    <x v="15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4"/>
    <s v="Approved- No Payment"/>
  </r>
  <r>
    <s v=""/>
    <m/>
    <x v="174"/>
    <x v="8"/>
    <x v="159"/>
    <x v="15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75"/>
    <x v="8"/>
    <x v="160"/>
    <x v="15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76"/>
    <x v="8"/>
    <x v="161"/>
    <x v="15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77"/>
    <x v="8"/>
    <x v="162"/>
    <x v="15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78"/>
    <x v="8"/>
    <x v="163"/>
    <x v="15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79"/>
    <x v="8"/>
    <x v="164"/>
    <x v="15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0"/>
    <x v="8"/>
    <x v="49"/>
    <x v="4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1"/>
    <x v="8"/>
    <x v="165"/>
    <x v="15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2"/>
    <x v="8"/>
    <x v="166"/>
    <x v="15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3"/>
    <x v="8"/>
    <x v="167"/>
    <x v="16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4"/>
    <x v="8"/>
    <x v="168"/>
    <x v="16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5"/>
    <x v="8"/>
    <x v="169"/>
    <x v="16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6"/>
    <x v="8"/>
    <x v="170"/>
    <x v="16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5"/>
    <s v="Approved- No Payment"/>
  </r>
  <r>
    <s v=""/>
    <m/>
    <x v="187"/>
    <x v="8"/>
    <x v="171"/>
    <x v="164"/>
    <s v="Residential"/>
    <x v="24"/>
    <n v="0"/>
    <m/>
    <n v="0"/>
    <n v="0"/>
    <m/>
    <x v="1"/>
    <m/>
    <n v="1"/>
    <n v="4"/>
    <m/>
    <m/>
    <m/>
    <n v="0"/>
    <s v="SD"/>
    <m/>
    <d v="2018-12-31T00:00:00"/>
    <m/>
    <d v="2019-01-04T07:22:25"/>
    <s v="Approved- No Payment"/>
  </r>
  <r>
    <s v=""/>
    <m/>
    <x v="188"/>
    <x v="8"/>
    <x v="172"/>
    <x v="16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89"/>
    <x v="8"/>
    <x v="173"/>
    <x v="16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0"/>
    <x v="8"/>
    <x v="174"/>
    <x v="16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1"/>
    <x v="8"/>
    <x v="175"/>
    <x v="16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2"/>
    <x v="8"/>
    <x v="176"/>
    <x v="16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3"/>
    <x v="8"/>
    <x v="177"/>
    <x v="17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4"/>
    <x v="8"/>
    <x v="178"/>
    <x v="17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5"/>
    <x v="8"/>
    <x v="179"/>
    <x v="17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6"/>
    <x v="8"/>
    <x v="180"/>
    <x v="17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7"/>
    <x v="8"/>
    <x v="181"/>
    <x v="17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8"/>
    <x v="8"/>
    <x v="182"/>
    <x v="17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199"/>
    <x v="8"/>
    <x v="183"/>
    <x v="17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200"/>
    <x v="8"/>
    <x v="184"/>
    <x v="17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201"/>
    <x v="8"/>
    <x v="185"/>
    <x v="17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202"/>
    <x v="8"/>
    <x v="186"/>
    <x v="17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6"/>
    <s v="Approved- No Payment"/>
  </r>
  <r>
    <s v=""/>
    <m/>
    <x v="203"/>
    <x v="8"/>
    <x v="187"/>
    <x v="18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7"/>
    <s v="Approved- No Payment"/>
  </r>
  <r>
    <s v=""/>
    <m/>
    <x v="204"/>
    <x v="8"/>
    <x v="188"/>
    <x v="18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7"/>
    <s v="Approved- No Payment"/>
  </r>
  <r>
    <s v=""/>
    <m/>
    <x v="205"/>
    <x v="8"/>
    <x v="189"/>
    <x v="18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7"/>
    <s v="Approved- No Payment"/>
  </r>
  <r>
    <s v=""/>
    <m/>
    <x v="206"/>
    <x v="8"/>
    <x v="190"/>
    <x v="18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27"/>
    <s v="Approved- No Payment"/>
  </r>
  <r>
    <s v=""/>
    <m/>
    <x v="207"/>
    <x v="8"/>
    <x v="191"/>
    <x v="18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08"/>
    <x v="8"/>
    <x v="192"/>
    <x v="18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09"/>
    <x v="8"/>
    <x v="193"/>
    <x v="18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0"/>
    <x v="8"/>
    <x v="194"/>
    <x v="18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1"/>
    <x v="8"/>
    <x v="195"/>
    <x v="18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2"/>
    <x v="8"/>
    <x v="196"/>
    <x v="18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3"/>
    <x v="8"/>
    <x v="197"/>
    <x v="19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4"/>
    <x v="8"/>
    <x v="198"/>
    <x v="19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5"/>
    <x v="8"/>
    <x v="199"/>
    <x v="19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6"/>
    <x v="8"/>
    <x v="200"/>
    <x v="19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7"/>
    <x v="8"/>
    <x v="201"/>
    <x v="19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8"/>
    <x v="8"/>
    <x v="202"/>
    <x v="19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19"/>
    <x v="8"/>
    <x v="203"/>
    <x v="19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0"/>
    <x v="8"/>
    <x v="204"/>
    <x v="19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1"/>
    <x v="8"/>
    <x v="205"/>
    <x v="19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2"/>
    <x v="8"/>
    <x v="206"/>
    <x v="19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3"/>
    <x v="8"/>
    <x v="207"/>
    <x v="20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4"/>
    <x v="8"/>
    <x v="208"/>
    <x v="20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5"/>
    <x v="8"/>
    <x v="209"/>
    <x v="20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6"/>
    <x v="8"/>
    <x v="210"/>
    <x v="20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7"/>
    <x v="8"/>
    <x v="211"/>
    <x v="20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8"/>
    <x v="8"/>
    <x v="212"/>
    <x v="20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29"/>
    <x v="8"/>
    <x v="213"/>
    <x v="20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30"/>
    <x v="8"/>
    <x v="214"/>
    <x v="20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8"/>
    <s v="Approved- No Payment"/>
  </r>
  <r>
    <s v=""/>
    <m/>
    <x v="231"/>
    <x v="8"/>
    <x v="215"/>
    <x v="20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2"/>
    <x v="8"/>
    <x v="216"/>
    <x v="20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3"/>
    <x v="8"/>
    <x v="217"/>
    <x v="21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4"/>
    <x v="8"/>
    <x v="218"/>
    <x v="21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5"/>
    <x v="8"/>
    <x v="219"/>
    <x v="21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6"/>
    <x v="8"/>
    <x v="220"/>
    <x v="21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7"/>
    <x v="8"/>
    <x v="221"/>
    <x v="21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8"/>
    <x v="8"/>
    <x v="222"/>
    <x v="21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39"/>
    <x v="8"/>
    <x v="223"/>
    <x v="21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0"/>
    <x v="8"/>
    <x v="224"/>
    <x v="21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1"/>
    <x v="8"/>
    <x v="225"/>
    <x v="21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2"/>
    <x v="8"/>
    <x v="226"/>
    <x v="21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3"/>
    <x v="8"/>
    <x v="227"/>
    <x v="22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4"/>
    <x v="8"/>
    <x v="228"/>
    <x v="22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5"/>
    <x v="8"/>
    <x v="229"/>
    <x v="22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6"/>
    <x v="8"/>
    <x v="230"/>
    <x v="18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7"/>
    <x v="8"/>
    <x v="231"/>
    <x v="22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8"/>
    <x v="8"/>
    <x v="232"/>
    <x v="22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49"/>
    <x v="8"/>
    <x v="233"/>
    <x v="22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0"/>
    <x v="8"/>
    <x v="234"/>
    <x v="22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1"/>
    <x v="8"/>
    <x v="96"/>
    <x v="9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2"/>
    <x v="8"/>
    <x v="235"/>
    <x v="22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3"/>
    <x v="8"/>
    <x v="236"/>
    <x v="22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4"/>
    <x v="8"/>
    <x v="237"/>
    <x v="22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5"/>
    <x v="8"/>
    <x v="238"/>
    <x v="23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6"/>
    <x v="8"/>
    <x v="239"/>
    <x v="23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7"/>
    <x v="8"/>
    <x v="240"/>
    <x v="23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8"/>
    <x v="8"/>
    <x v="241"/>
    <x v="23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59"/>
    <x v="8"/>
    <x v="242"/>
    <x v="23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60"/>
    <x v="8"/>
    <x v="243"/>
    <x v="23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61"/>
    <x v="8"/>
    <x v="244"/>
    <x v="23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62"/>
    <x v="8"/>
    <x v="245"/>
    <x v="23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39"/>
    <s v="Approved- No Payment"/>
  </r>
  <r>
    <s v=""/>
    <m/>
    <x v="263"/>
    <x v="8"/>
    <x v="246"/>
    <x v="23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4"/>
    <x v="8"/>
    <x v="247"/>
    <x v="23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5"/>
    <x v="8"/>
    <x v="248"/>
    <x v="24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6"/>
    <x v="8"/>
    <x v="249"/>
    <x v="24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7"/>
    <x v="8"/>
    <x v="250"/>
    <x v="24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8"/>
    <x v="8"/>
    <x v="251"/>
    <x v="24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69"/>
    <x v="8"/>
    <x v="252"/>
    <x v="24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0"/>
    <x v="8"/>
    <x v="253"/>
    <x v="24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1"/>
    <x v="8"/>
    <x v="254"/>
    <x v="24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2"/>
    <x v="8"/>
    <x v="255"/>
    <x v="24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3"/>
    <x v="8"/>
    <x v="256"/>
    <x v="24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4"/>
    <x v="8"/>
    <x v="257"/>
    <x v="24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5"/>
    <x v="8"/>
    <x v="258"/>
    <x v="25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6"/>
    <x v="8"/>
    <x v="259"/>
    <x v="25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7"/>
    <x v="8"/>
    <x v="260"/>
    <x v="25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8"/>
    <x v="8"/>
    <x v="261"/>
    <x v="25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79"/>
    <x v="8"/>
    <x v="262"/>
    <x v="25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0"/>
    <x v="8"/>
    <x v="263"/>
    <x v="25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1"/>
    <x v="8"/>
    <x v="264"/>
    <x v="25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2"/>
    <x v="8"/>
    <x v="265"/>
    <x v="25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3"/>
    <x v="8"/>
    <x v="266"/>
    <x v="25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4"/>
    <x v="8"/>
    <x v="267"/>
    <x v="25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5"/>
    <x v="8"/>
    <x v="268"/>
    <x v="26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6"/>
    <x v="8"/>
    <x v="269"/>
    <x v="26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7"/>
    <x v="8"/>
    <x v="270"/>
    <x v="26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8"/>
    <x v="8"/>
    <x v="271"/>
    <x v="26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89"/>
    <x v="8"/>
    <x v="272"/>
    <x v="26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0"/>
    <x v="8"/>
    <x v="273"/>
    <x v="26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1"/>
    <x v="8"/>
    <x v="274"/>
    <x v="26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2"/>
    <x v="8"/>
    <x v="275"/>
    <x v="26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3"/>
    <x v="8"/>
    <x v="276"/>
    <x v="26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4"/>
    <x v="8"/>
    <x v="277"/>
    <x v="26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0"/>
    <s v="Approved- No Payment"/>
  </r>
  <r>
    <s v=""/>
    <m/>
    <x v="295"/>
    <x v="8"/>
    <x v="278"/>
    <x v="27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296"/>
    <x v="8"/>
    <x v="279"/>
    <x v="27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297"/>
    <x v="8"/>
    <x v="280"/>
    <x v="27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298"/>
    <x v="8"/>
    <x v="281"/>
    <x v="27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299"/>
    <x v="8"/>
    <x v="282"/>
    <x v="27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0"/>
    <x v="8"/>
    <x v="283"/>
    <x v="27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1"/>
    <x v="8"/>
    <x v="284"/>
    <x v="27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2"/>
    <x v="8"/>
    <x v="285"/>
    <x v="27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3"/>
    <x v="8"/>
    <x v="286"/>
    <x v="27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4"/>
    <x v="8"/>
    <x v="287"/>
    <x v="27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5"/>
    <x v="8"/>
    <x v="288"/>
    <x v="28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6"/>
    <x v="8"/>
    <x v="289"/>
    <x v="28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7"/>
    <x v="8"/>
    <x v="290"/>
    <x v="28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8"/>
    <x v="8"/>
    <x v="291"/>
    <x v="28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09"/>
    <x v="8"/>
    <x v="292"/>
    <x v="28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0"/>
    <x v="8"/>
    <x v="293"/>
    <x v="28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1"/>
    <x v="8"/>
    <x v="294"/>
    <x v="28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2"/>
    <x v="8"/>
    <x v="295"/>
    <x v="28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3"/>
    <x v="8"/>
    <x v="296"/>
    <x v="28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4"/>
    <x v="8"/>
    <x v="297"/>
    <x v="28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5"/>
    <x v="8"/>
    <x v="298"/>
    <x v="29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6"/>
    <x v="8"/>
    <x v="299"/>
    <x v="29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7"/>
    <x v="8"/>
    <x v="300"/>
    <x v="29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8"/>
    <x v="8"/>
    <x v="301"/>
    <x v="29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19"/>
    <x v="8"/>
    <x v="302"/>
    <x v="29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0"/>
    <x v="8"/>
    <x v="303"/>
    <x v="29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1"/>
    <x v="8"/>
    <x v="304"/>
    <x v="29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2"/>
    <x v="8"/>
    <x v="305"/>
    <x v="29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3"/>
    <x v="8"/>
    <x v="306"/>
    <x v="29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4"/>
    <x v="8"/>
    <x v="307"/>
    <x v="29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5"/>
    <x v="8"/>
    <x v="308"/>
    <x v="30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6"/>
    <x v="8"/>
    <x v="309"/>
    <x v="30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7"/>
    <x v="8"/>
    <x v="310"/>
    <x v="30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1"/>
    <s v="Approved- No Payment"/>
  </r>
  <r>
    <s v=""/>
    <m/>
    <x v="328"/>
    <x v="8"/>
    <x v="311"/>
    <x v="30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29"/>
    <x v="8"/>
    <x v="312"/>
    <x v="30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0"/>
    <x v="8"/>
    <x v="313"/>
    <x v="30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1"/>
    <x v="8"/>
    <x v="314"/>
    <x v="30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2"/>
    <x v="8"/>
    <x v="315"/>
    <x v="30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3"/>
    <x v="8"/>
    <x v="316"/>
    <x v="30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4"/>
    <x v="8"/>
    <x v="317"/>
    <x v="30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5"/>
    <x v="8"/>
    <x v="318"/>
    <x v="31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6"/>
    <x v="8"/>
    <x v="319"/>
    <x v="31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7"/>
    <x v="8"/>
    <x v="320"/>
    <x v="31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8"/>
    <x v="8"/>
    <x v="321"/>
    <x v="31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39"/>
    <x v="8"/>
    <x v="322"/>
    <x v="31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0"/>
    <x v="8"/>
    <x v="323"/>
    <x v="31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1"/>
    <x v="8"/>
    <x v="324"/>
    <x v="31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2"/>
    <x v="8"/>
    <x v="325"/>
    <x v="31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3"/>
    <x v="8"/>
    <x v="326"/>
    <x v="31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4"/>
    <x v="8"/>
    <x v="327"/>
    <x v="31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5"/>
    <x v="8"/>
    <x v="328"/>
    <x v="32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6"/>
    <x v="8"/>
    <x v="329"/>
    <x v="32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7"/>
    <x v="8"/>
    <x v="330"/>
    <x v="32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8"/>
    <x v="8"/>
    <x v="331"/>
    <x v="32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49"/>
    <x v="8"/>
    <x v="332"/>
    <x v="32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0"/>
    <x v="8"/>
    <x v="333"/>
    <x v="32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1"/>
    <x v="8"/>
    <x v="334"/>
    <x v="32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2"/>
    <x v="8"/>
    <x v="335"/>
    <x v="32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3"/>
    <x v="8"/>
    <x v="336"/>
    <x v="32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4"/>
    <x v="8"/>
    <x v="337"/>
    <x v="32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5"/>
    <x v="8"/>
    <x v="338"/>
    <x v="33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6"/>
    <x v="8"/>
    <x v="339"/>
    <x v="33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7"/>
    <x v="8"/>
    <x v="340"/>
    <x v="33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8"/>
    <x v="8"/>
    <x v="341"/>
    <x v="33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59"/>
    <x v="8"/>
    <x v="342"/>
    <x v="33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60"/>
    <x v="8"/>
    <x v="343"/>
    <x v="33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2"/>
    <s v="Approved- No Payment"/>
  </r>
  <r>
    <s v=""/>
    <m/>
    <x v="361"/>
    <x v="8"/>
    <x v="344"/>
    <x v="33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2"/>
    <x v="8"/>
    <x v="345"/>
    <x v="33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3"/>
    <x v="8"/>
    <x v="346"/>
    <x v="33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4"/>
    <x v="8"/>
    <x v="347"/>
    <x v="33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5"/>
    <x v="8"/>
    <x v="348"/>
    <x v="34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6"/>
    <x v="8"/>
    <x v="349"/>
    <x v="34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7"/>
    <x v="8"/>
    <x v="350"/>
    <x v="34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8"/>
    <x v="8"/>
    <x v="351"/>
    <x v="34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69"/>
    <x v="8"/>
    <x v="352"/>
    <x v="34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0"/>
    <x v="8"/>
    <x v="353"/>
    <x v="34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1"/>
    <x v="8"/>
    <x v="354"/>
    <x v="34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2"/>
    <x v="8"/>
    <x v="355"/>
    <x v="34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3"/>
    <x v="8"/>
    <x v="356"/>
    <x v="34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4"/>
    <x v="8"/>
    <x v="357"/>
    <x v="34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5"/>
    <x v="8"/>
    <x v="358"/>
    <x v="35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6"/>
    <x v="8"/>
    <x v="359"/>
    <x v="35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7"/>
    <x v="8"/>
    <x v="360"/>
    <x v="35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8"/>
    <x v="8"/>
    <x v="361"/>
    <x v="35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79"/>
    <x v="8"/>
    <x v="362"/>
    <x v="35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0"/>
    <x v="8"/>
    <x v="363"/>
    <x v="35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1"/>
    <x v="8"/>
    <x v="364"/>
    <x v="35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2"/>
    <x v="8"/>
    <x v="365"/>
    <x v="35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3"/>
    <x v="8"/>
    <x v="366"/>
    <x v="35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4"/>
    <x v="8"/>
    <x v="367"/>
    <x v="35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5"/>
    <x v="8"/>
    <x v="368"/>
    <x v="36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6"/>
    <x v="8"/>
    <x v="369"/>
    <x v="36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7"/>
    <x v="8"/>
    <x v="370"/>
    <x v="36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8"/>
    <x v="8"/>
    <x v="371"/>
    <x v="36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89"/>
    <x v="8"/>
    <x v="372"/>
    <x v="36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0"/>
    <x v="8"/>
    <x v="373"/>
    <x v="36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1"/>
    <x v="8"/>
    <x v="374"/>
    <x v="36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2"/>
    <x v="8"/>
    <x v="375"/>
    <x v="36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3"/>
    <x v="8"/>
    <x v="376"/>
    <x v="36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4"/>
    <x v="8"/>
    <x v="377"/>
    <x v="36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3"/>
    <s v="Approved- No Payment"/>
  </r>
  <r>
    <s v=""/>
    <m/>
    <x v="395"/>
    <x v="8"/>
    <x v="378"/>
    <x v="37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396"/>
    <x v="8"/>
    <x v="379"/>
    <x v="37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397"/>
    <x v="8"/>
    <x v="380"/>
    <x v="37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398"/>
    <x v="8"/>
    <x v="381"/>
    <x v="37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399"/>
    <x v="8"/>
    <x v="382"/>
    <x v="37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0"/>
    <x v="8"/>
    <x v="383"/>
    <x v="37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1"/>
    <x v="8"/>
    <x v="384"/>
    <x v="37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2"/>
    <x v="8"/>
    <x v="385"/>
    <x v="37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3"/>
    <x v="8"/>
    <x v="386"/>
    <x v="37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4"/>
    <x v="8"/>
    <x v="387"/>
    <x v="37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5"/>
    <x v="8"/>
    <x v="388"/>
    <x v="38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6"/>
    <x v="8"/>
    <x v="389"/>
    <x v="38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7"/>
    <x v="8"/>
    <x v="390"/>
    <x v="38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8"/>
    <x v="8"/>
    <x v="391"/>
    <x v="38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09"/>
    <x v="8"/>
    <x v="392"/>
    <x v="38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0"/>
    <x v="8"/>
    <x v="393"/>
    <x v="38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1"/>
    <x v="8"/>
    <x v="394"/>
    <x v="38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2"/>
    <x v="8"/>
    <x v="395"/>
    <x v="38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3"/>
    <x v="8"/>
    <x v="396"/>
    <x v="38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4"/>
    <x v="8"/>
    <x v="397"/>
    <x v="38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5"/>
    <x v="8"/>
    <x v="398"/>
    <x v="39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6"/>
    <x v="8"/>
    <x v="399"/>
    <x v="39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7"/>
    <x v="8"/>
    <x v="400"/>
    <x v="39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8"/>
    <x v="8"/>
    <x v="401"/>
    <x v="39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19"/>
    <x v="8"/>
    <x v="402"/>
    <x v="39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0"/>
    <x v="8"/>
    <x v="403"/>
    <x v="39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1"/>
    <x v="8"/>
    <x v="404"/>
    <x v="39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2"/>
    <x v="8"/>
    <x v="405"/>
    <x v="39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3"/>
    <x v="8"/>
    <x v="406"/>
    <x v="39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4"/>
    <x v="8"/>
    <x v="407"/>
    <x v="2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4"/>
    <s v="Approved- No Payment"/>
  </r>
  <r>
    <s v=""/>
    <m/>
    <x v="425"/>
    <x v="8"/>
    <x v="408"/>
    <x v="39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26"/>
    <x v="8"/>
    <x v="409"/>
    <x v="40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27"/>
    <x v="8"/>
    <x v="410"/>
    <x v="40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28"/>
    <x v="8"/>
    <x v="411"/>
    <x v="40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29"/>
    <x v="8"/>
    <x v="412"/>
    <x v="40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0"/>
    <x v="8"/>
    <x v="413"/>
    <x v="40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1"/>
    <x v="8"/>
    <x v="414"/>
    <x v="40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2"/>
    <x v="8"/>
    <x v="415"/>
    <x v="40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3"/>
    <x v="8"/>
    <x v="416"/>
    <x v="40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4"/>
    <x v="8"/>
    <x v="417"/>
    <x v="40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5"/>
    <x v="8"/>
    <x v="418"/>
    <x v="40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6"/>
    <x v="8"/>
    <x v="419"/>
    <x v="41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7"/>
    <x v="8"/>
    <x v="420"/>
    <x v="41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8"/>
    <x v="8"/>
    <x v="421"/>
    <x v="41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39"/>
    <x v="8"/>
    <x v="422"/>
    <x v="41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0"/>
    <x v="8"/>
    <x v="423"/>
    <x v="41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1"/>
    <x v="8"/>
    <x v="424"/>
    <x v="41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2"/>
    <x v="8"/>
    <x v="425"/>
    <x v="32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3"/>
    <x v="8"/>
    <x v="426"/>
    <x v="41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4"/>
    <x v="8"/>
    <x v="427"/>
    <x v="41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5"/>
    <x v="8"/>
    <x v="428"/>
    <x v="41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6"/>
    <x v="8"/>
    <x v="429"/>
    <x v="41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7"/>
    <x v="8"/>
    <x v="430"/>
    <x v="42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8"/>
    <x v="8"/>
    <x v="431"/>
    <x v="42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49"/>
    <x v="8"/>
    <x v="432"/>
    <x v="42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0"/>
    <x v="8"/>
    <x v="433"/>
    <x v="42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1"/>
    <x v="8"/>
    <x v="434"/>
    <x v="3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2"/>
    <x v="8"/>
    <x v="435"/>
    <x v="42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3"/>
    <x v="8"/>
    <x v="436"/>
    <x v="42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4"/>
    <x v="8"/>
    <x v="437"/>
    <x v="42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5"/>
    <x v="8"/>
    <x v="438"/>
    <x v="42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6"/>
    <x v="8"/>
    <x v="439"/>
    <x v="42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5"/>
    <s v="Approved- No Payment"/>
  </r>
  <r>
    <s v=""/>
    <m/>
    <x v="457"/>
    <x v="8"/>
    <x v="440"/>
    <x v="42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58"/>
    <x v="8"/>
    <x v="441"/>
    <x v="43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59"/>
    <x v="8"/>
    <x v="442"/>
    <x v="43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0"/>
    <x v="8"/>
    <x v="443"/>
    <x v="43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1"/>
    <x v="8"/>
    <x v="444"/>
    <x v="43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2"/>
    <x v="8"/>
    <x v="15"/>
    <x v="1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3"/>
    <x v="8"/>
    <x v="445"/>
    <x v="43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4"/>
    <x v="8"/>
    <x v="446"/>
    <x v="43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5"/>
    <x v="8"/>
    <x v="447"/>
    <x v="43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6"/>
    <x v="8"/>
    <x v="448"/>
    <x v="43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7"/>
    <x v="8"/>
    <x v="449"/>
    <x v="43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68"/>
    <x v="8"/>
    <x v="450"/>
    <x v="439"/>
    <s v="Residential"/>
    <x v="24"/>
    <n v="0"/>
    <m/>
    <n v="0"/>
    <n v="0"/>
    <m/>
    <x v="1"/>
    <m/>
    <n v="1"/>
    <n v="4"/>
    <m/>
    <m/>
    <m/>
    <n v="0"/>
    <s v="SD"/>
    <m/>
    <d v="2018-12-31T00:00:00"/>
    <m/>
    <d v="2019-01-04T07:22:46"/>
    <s v="Approved- No Payment"/>
  </r>
  <r>
    <s v=""/>
    <m/>
    <x v="469"/>
    <x v="8"/>
    <x v="451"/>
    <x v="44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0"/>
    <x v="8"/>
    <x v="452"/>
    <x v="44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1"/>
    <x v="8"/>
    <x v="91"/>
    <x v="8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2"/>
    <x v="8"/>
    <x v="453"/>
    <x v="44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3"/>
    <x v="8"/>
    <x v="454"/>
    <x v="44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4"/>
    <x v="8"/>
    <x v="455"/>
    <x v="44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5"/>
    <x v="8"/>
    <x v="456"/>
    <x v="44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6"/>
    <x v="8"/>
    <x v="457"/>
    <x v="44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7"/>
    <x v="8"/>
    <x v="458"/>
    <x v="44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8"/>
    <x v="8"/>
    <x v="459"/>
    <x v="44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79"/>
    <x v="8"/>
    <x v="460"/>
    <x v="44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0"/>
    <x v="8"/>
    <x v="461"/>
    <x v="45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1"/>
    <x v="8"/>
    <x v="462"/>
    <x v="45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2"/>
    <x v="8"/>
    <x v="463"/>
    <x v="45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3"/>
    <x v="8"/>
    <x v="464"/>
    <x v="45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4"/>
    <x v="8"/>
    <x v="465"/>
    <x v="45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5"/>
    <x v="8"/>
    <x v="466"/>
    <x v="45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6"/>
    <x v="8"/>
    <x v="467"/>
    <x v="45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7"/>
    <x v="8"/>
    <x v="468"/>
    <x v="45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8"/>
    <x v="8"/>
    <x v="469"/>
    <x v="19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89"/>
    <x v="8"/>
    <x v="470"/>
    <x v="45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6"/>
    <s v="Approved- No Payment"/>
  </r>
  <r>
    <s v=""/>
    <m/>
    <x v="490"/>
    <x v="8"/>
    <x v="471"/>
    <x v="45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1"/>
    <x v="8"/>
    <x v="472"/>
    <x v="46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2"/>
    <x v="8"/>
    <x v="473"/>
    <x v="46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3"/>
    <x v="8"/>
    <x v="474"/>
    <x v="46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4"/>
    <x v="8"/>
    <x v="475"/>
    <x v="46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5"/>
    <x v="8"/>
    <x v="476"/>
    <x v="46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6"/>
    <x v="8"/>
    <x v="477"/>
    <x v="46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7"/>
    <x v="8"/>
    <x v="478"/>
    <x v="46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8"/>
    <x v="8"/>
    <x v="479"/>
    <x v="46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499"/>
    <x v="8"/>
    <x v="480"/>
    <x v="46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0"/>
    <x v="8"/>
    <x v="481"/>
    <x v="46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1"/>
    <x v="8"/>
    <x v="482"/>
    <x v="47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2"/>
    <x v="8"/>
    <x v="92"/>
    <x v="8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3"/>
    <x v="8"/>
    <x v="483"/>
    <x v="47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4"/>
    <x v="8"/>
    <x v="484"/>
    <x v="47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5"/>
    <x v="8"/>
    <x v="485"/>
    <x v="47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6"/>
    <x v="8"/>
    <x v="486"/>
    <x v="47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7"/>
    <x v="8"/>
    <x v="487"/>
    <x v="47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8"/>
    <x v="8"/>
    <x v="488"/>
    <x v="476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09"/>
    <x v="8"/>
    <x v="489"/>
    <x v="477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0"/>
    <x v="8"/>
    <x v="490"/>
    <x v="478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1"/>
    <x v="8"/>
    <x v="491"/>
    <x v="479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2"/>
    <x v="8"/>
    <x v="492"/>
    <x v="480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3"/>
    <x v="8"/>
    <x v="493"/>
    <x v="481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4"/>
    <x v="8"/>
    <x v="494"/>
    <x v="482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5"/>
    <x v="8"/>
    <x v="495"/>
    <x v="483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6"/>
    <x v="8"/>
    <x v="496"/>
    <x v="484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7"/>
    <x v="8"/>
    <x v="497"/>
    <x v="485"/>
    <s v="Residential"/>
    <x v="24"/>
    <n v="0"/>
    <m/>
    <n v="28.81"/>
    <n v="0.68700000000000006"/>
    <m/>
    <x v="2"/>
    <m/>
    <n v="1"/>
    <n v="4"/>
    <m/>
    <m/>
    <m/>
    <n v="0"/>
    <s v="SD"/>
    <m/>
    <d v="2018-12-31T00:00:00"/>
    <m/>
    <d v="2019-01-04T07:22:47"/>
    <s v="Approved- No Payment"/>
  </r>
  <r>
    <s v=""/>
    <m/>
    <x v="518"/>
    <x v="8"/>
    <x v="498"/>
    <x v="486"/>
    <s v="Residential"/>
    <x v="25"/>
    <n v="0"/>
    <m/>
    <n v="28.81"/>
    <n v="0.68700000000000006"/>
    <m/>
    <x v="2"/>
    <m/>
    <n v="1"/>
    <n v="4"/>
    <m/>
    <m/>
    <m/>
    <n v="0"/>
    <s v="SD"/>
    <m/>
    <d v="2018-04-26T00:00:00"/>
    <m/>
    <d v="2018-05-30T11:08:29"/>
    <s v="Approved- No Payment"/>
  </r>
  <r>
    <s v=""/>
    <m/>
    <x v="519"/>
    <x v="8"/>
    <x v="499"/>
    <x v="487"/>
    <s v="Residential"/>
    <x v="25"/>
    <n v="0"/>
    <m/>
    <n v="28.81"/>
    <n v="0.68700000000000006"/>
    <m/>
    <x v="2"/>
    <m/>
    <n v="1"/>
    <n v="4"/>
    <m/>
    <m/>
    <m/>
    <n v="0"/>
    <s v="SD"/>
    <m/>
    <d v="2018-04-25T00:00:00"/>
    <m/>
    <d v="2018-07-20T12:01:27"/>
    <s v="Approved- No Payment"/>
  </r>
  <r>
    <s v=""/>
    <m/>
    <x v="520"/>
    <x v="8"/>
    <x v="500"/>
    <x v="488"/>
    <s v="Residential"/>
    <x v="25"/>
    <n v="0"/>
    <m/>
    <n v="28.81"/>
    <n v="0.68700000000000006"/>
    <m/>
    <x v="2"/>
    <m/>
    <n v="1"/>
    <n v="4"/>
    <m/>
    <m/>
    <m/>
    <n v="0"/>
    <s v="SD"/>
    <m/>
    <d v="2018-04-23T00:00:00"/>
    <m/>
    <d v="2018-07-20T12:01:14"/>
    <s v="Approved- No Payment"/>
  </r>
  <r>
    <s v=""/>
    <m/>
    <x v="521"/>
    <x v="8"/>
    <x v="501"/>
    <x v="489"/>
    <s v="Residential"/>
    <x v="25"/>
    <n v="0"/>
    <m/>
    <n v="28.81"/>
    <n v="0.68700000000000006"/>
    <m/>
    <x v="2"/>
    <m/>
    <n v="1"/>
    <n v="4"/>
    <m/>
    <m/>
    <m/>
    <n v="0"/>
    <s v="SD"/>
    <m/>
    <d v="2018-07-19T00:00:00"/>
    <m/>
    <d v="2019-01-09T17:18:35"/>
    <s v="Approved- No Payment"/>
  </r>
  <r>
    <s v=""/>
    <m/>
    <x v="522"/>
    <x v="8"/>
    <x v="502"/>
    <x v="49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3"/>
    <x v="8"/>
    <x v="503"/>
    <x v="49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4"/>
    <x v="8"/>
    <x v="504"/>
    <x v="49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5"/>
    <x v="8"/>
    <x v="505"/>
    <x v="49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6"/>
    <x v="8"/>
    <x v="506"/>
    <x v="49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7"/>
    <x v="8"/>
    <x v="507"/>
    <x v="49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8"/>
    <x v="8"/>
    <x v="508"/>
    <x v="49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29"/>
    <x v="8"/>
    <x v="509"/>
    <x v="49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0"/>
    <x v="8"/>
    <x v="510"/>
    <x v="49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1"/>
    <x v="8"/>
    <x v="511"/>
    <x v="49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2"/>
    <x v="8"/>
    <x v="512"/>
    <x v="50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3"/>
    <x v="8"/>
    <x v="513"/>
    <x v="50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4"/>
    <x v="8"/>
    <x v="514"/>
    <x v="50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5"/>
    <x v="8"/>
    <x v="515"/>
    <x v="50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6"/>
    <x v="8"/>
    <x v="516"/>
    <x v="50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7"/>
    <x v="8"/>
    <x v="517"/>
    <x v="50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8"/>
    <x v="8"/>
    <x v="518"/>
    <x v="50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39"/>
    <x v="8"/>
    <x v="519"/>
    <x v="50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40"/>
    <x v="8"/>
    <x v="520"/>
    <x v="50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6"/>
    <s v="Approved- No Payment"/>
  </r>
  <r>
    <s v=""/>
    <m/>
    <x v="541"/>
    <x v="8"/>
    <x v="521"/>
    <x v="50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2"/>
    <x v="8"/>
    <x v="522"/>
    <x v="51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3"/>
    <x v="8"/>
    <x v="523"/>
    <x v="51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4"/>
    <x v="8"/>
    <x v="524"/>
    <x v="51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5"/>
    <x v="8"/>
    <x v="525"/>
    <x v="51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6"/>
    <x v="8"/>
    <x v="526"/>
    <x v="51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7"/>
    <x v="8"/>
    <x v="527"/>
    <x v="51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8"/>
    <x v="8"/>
    <x v="528"/>
    <x v="51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49"/>
    <x v="8"/>
    <x v="529"/>
    <x v="51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0"/>
    <x v="8"/>
    <x v="530"/>
    <x v="51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1"/>
    <x v="8"/>
    <x v="531"/>
    <x v="51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2"/>
    <x v="8"/>
    <x v="532"/>
    <x v="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3"/>
    <x v="8"/>
    <x v="533"/>
    <x v="52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4"/>
    <x v="8"/>
    <x v="534"/>
    <x v="52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5"/>
    <x v="8"/>
    <x v="535"/>
    <x v="52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556"/>
    <x v="8"/>
    <x v="536"/>
    <x v="52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7"/>
    <x v="8"/>
    <x v="537"/>
    <x v="52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8"/>
    <x v="8"/>
    <x v="538"/>
    <x v="52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59"/>
    <x v="8"/>
    <x v="539"/>
    <x v="52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0"/>
    <x v="8"/>
    <x v="540"/>
    <x v="52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1"/>
    <x v="8"/>
    <x v="541"/>
    <x v="52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2"/>
    <x v="8"/>
    <x v="542"/>
    <x v="52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3"/>
    <x v="8"/>
    <x v="543"/>
    <x v="53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4"/>
    <x v="8"/>
    <x v="544"/>
    <x v="53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5"/>
    <x v="8"/>
    <x v="545"/>
    <x v="53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6"/>
    <x v="8"/>
    <x v="546"/>
    <x v="53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7"/>
    <s v="Approved- No Payment"/>
  </r>
  <r>
    <s v=""/>
    <m/>
    <x v="567"/>
    <x v="8"/>
    <x v="547"/>
    <x v="53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68"/>
    <x v="8"/>
    <x v="548"/>
    <x v="53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69"/>
    <x v="8"/>
    <x v="549"/>
    <x v="53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0"/>
    <x v="8"/>
    <x v="550"/>
    <x v="53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1"/>
    <x v="8"/>
    <x v="551"/>
    <x v="53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572"/>
    <x v="8"/>
    <x v="552"/>
    <x v="53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3"/>
    <x v="8"/>
    <x v="553"/>
    <x v="54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4"/>
    <x v="8"/>
    <x v="554"/>
    <x v="54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5"/>
    <x v="8"/>
    <x v="555"/>
    <x v="54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6"/>
    <x v="8"/>
    <x v="556"/>
    <x v="54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7"/>
    <x v="8"/>
    <x v="557"/>
    <x v="54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8"/>
    <x v="8"/>
    <x v="558"/>
    <x v="54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79"/>
    <x v="8"/>
    <x v="559"/>
    <x v="54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0"/>
    <x v="8"/>
    <x v="560"/>
    <x v="54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1"/>
    <x v="8"/>
    <x v="561"/>
    <x v="54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2"/>
    <x v="8"/>
    <x v="562"/>
    <x v="54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3"/>
    <x v="8"/>
    <x v="563"/>
    <x v="55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4"/>
    <x v="8"/>
    <x v="564"/>
    <x v="55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5"/>
    <x v="8"/>
    <x v="565"/>
    <x v="55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586"/>
    <x v="8"/>
    <x v="566"/>
    <x v="55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7"/>
    <x v="8"/>
    <x v="567"/>
    <x v="55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8"/>
    <x v="8"/>
    <x v="568"/>
    <x v="55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89"/>
    <x v="8"/>
    <x v="569"/>
    <x v="55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590"/>
    <x v="8"/>
    <x v="570"/>
    <x v="55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1"/>
    <x v="8"/>
    <x v="571"/>
    <x v="55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2"/>
    <x v="8"/>
    <x v="572"/>
    <x v="55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3"/>
    <x v="8"/>
    <x v="573"/>
    <x v="56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4"/>
    <x v="8"/>
    <x v="574"/>
    <x v="56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5"/>
    <x v="8"/>
    <x v="575"/>
    <x v="56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6"/>
    <x v="8"/>
    <x v="576"/>
    <x v="56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7"/>
    <x v="8"/>
    <x v="577"/>
    <x v="56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8"/>
    <x v="8"/>
    <x v="578"/>
    <x v="56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599"/>
    <x v="8"/>
    <x v="579"/>
    <x v="56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600"/>
    <x v="8"/>
    <x v="580"/>
    <x v="56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8"/>
    <s v="Approved- No Payment"/>
  </r>
  <r>
    <s v=""/>
    <m/>
    <x v="601"/>
    <x v="8"/>
    <x v="581"/>
    <x v="56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2"/>
    <x v="8"/>
    <x v="582"/>
    <x v="56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3"/>
    <x v="8"/>
    <x v="583"/>
    <x v="57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4"/>
    <x v="8"/>
    <x v="584"/>
    <x v="57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5"/>
    <x v="8"/>
    <x v="585"/>
    <x v="57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6"/>
    <x v="8"/>
    <x v="586"/>
    <x v="57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7"/>
    <x v="8"/>
    <x v="587"/>
    <x v="57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8"/>
    <x v="8"/>
    <x v="588"/>
    <x v="57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09"/>
    <x v="8"/>
    <x v="589"/>
    <x v="57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0"/>
    <x v="8"/>
    <x v="590"/>
    <x v="57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1"/>
    <x v="8"/>
    <x v="591"/>
    <x v="57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2"/>
    <x v="8"/>
    <x v="592"/>
    <x v="57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3"/>
    <x v="8"/>
    <x v="593"/>
    <x v="58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4"/>
    <x v="8"/>
    <x v="594"/>
    <x v="58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5"/>
    <x v="8"/>
    <x v="595"/>
    <x v="58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6"/>
    <x v="8"/>
    <x v="596"/>
    <x v="58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7"/>
    <x v="8"/>
    <x v="597"/>
    <x v="58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8"/>
    <x v="8"/>
    <x v="598"/>
    <x v="58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19"/>
    <x v="8"/>
    <x v="599"/>
    <x v="58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20"/>
    <x v="8"/>
    <x v="600"/>
    <x v="58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21"/>
    <x v="8"/>
    <x v="601"/>
    <x v="58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22"/>
    <x v="8"/>
    <x v="602"/>
    <x v="58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23"/>
    <x v="8"/>
    <x v="603"/>
    <x v="59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39"/>
    <s v="Approved- No Payment"/>
  </r>
  <r>
    <s v=""/>
    <m/>
    <x v="624"/>
    <x v="8"/>
    <x v="604"/>
    <x v="59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25"/>
    <x v="8"/>
    <x v="605"/>
    <x v="59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26"/>
    <x v="8"/>
    <x v="606"/>
    <x v="59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27"/>
    <x v="8"/>
    <x v="607"/>
    <x v="59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28"/>
    <x v="8"/>
    <x v="608"/>
    <x v="59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29"/>
    <x v="8"/>
    <x v="609"/>
    <x v="59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0"/>
    <x v="8"/>
    <x v="610"/>
    <x v="59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1"/>
    <x v="8"/>
    <x v="611"/>
    <x v="59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2"/>
    <x v="8"/>
    <x v="612"/>
    <x v="59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3"/>
    <x v="8"/>
    <x v="613"/>
    <x v="59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4"/>
    <x v="8"/>
    <x v="614"/>
    <x v="60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5"/>
    <x v="8"/>
    <x v="615"/>
    <x v="60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6"/>
    <x v="8"/>
    <x v="616"/>
    <x v="60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7"/>
    <x v="8"/>
    <x v="617"/>
    <x v="60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8"/>
    <x v="8"/>
    <x v="618"/>
    <x v="60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39"/>
    <x v="8"/>
    <x v="619"/>
    <x v="60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0"/>
    <x v="8"/>
    <x v="620"/>
    <x v="60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1"/>
    <x v="8"/>
    <x v="621"/>
    <x v="60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2"/>
    <x v="8"/>
    <x v="622"/>
    <x v="60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3"/>
    <x v="8"/>
    <x v="623"/>
    <x v="60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4"/>
    <x v="8"/>
    <x v="624"/>
    <x v="61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5"/>
    <x v="8"/>
    <x v="625"/>
    <x v="61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6"/>
    <x v="8"/>
    <x v="626"/>
    <x v="61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7"/>
    <x v="8"/>
    <x v="627"/>
    <x v="61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8"/>
    <x v="8"/>
    <x v="628"/>
    <x v="61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49"/>
    <x v="8"/>
    <x v="629"/>
    <x v="61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0"/>
    <x v="8"/>
    <x v="630"/>
    <x v="61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1"/>
    <x v="8"/>
    <x v="631"/>
    <x v="61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2"/>
    <x v="8"/>
    <x v="632"/>
    <x v="61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3"/>
    <x v="8"/>
    <x v="633"/>
    <x v="61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4"/>
    <x v="8"/>
    <x v="634"/>
    <x v="62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5"/>
    <x v="8"/>
    <x v="635"/>
    <x v="62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0"/>
    <s v="Approved- No Payment"/>
  </r>
  <r>
    <s v=""/>
    <m/>
    <x v="656"/>
    <x v="8"/>
    <x v="636"/>
    <x v="62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57"/>
    <x v="8"/>
    <x v="637"/>
    <x v="62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58"/>
    <x v="8"/>
    <x v="638"/>
    <x v="62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59"/>
    <x v="8"/>
    <x v="639"/>
    <x v="62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0"/>
    <x v="8"/>
    <x v="640"/>
    <x v="62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1"/>
    <x v="8"/>
    <x v="641"/>
    <x v="62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2"/>
    <x v="8"/>
    <x v="642"/>
    <x v="62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3"/>
    <x v="8"/>
    <x v="643"/>
    <x v="62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4"/>
    <x v="8"/>
    <x v="644"/>
    <x v="63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5"/>
    <x v="8"/>
    <x v="645"/>
    <x v="63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6"/>
    <x v="8"/>
    <x v="646"/>
    <x v="63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7"/>
    <x v="8"/>
    <x v="647"/>
    <x v="63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8"/>
    <x v="8"/>
    <x v="648"/>
    <x v="63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69"/>
    <x v="8"/>
    <x v="649"/>
    <x v="63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0"/>
    <x v="8"/>
    <x v="650"/>
    <x v="63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1"/>
    <x v="8"/>
    <x v="651"/>
    <x v="63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2"/>
    <x v="8"/>
    <x v="652"/>
    <x v="63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3"/>
    <x v="8"/>
    <x v="653"/>
    <x v="63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4"/>
    <x v="8"/>
    <x v="654"/>
    <x v="64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5"/>
    <x v="8"/>
    <x v="655"/>
    <x v="64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6"/>
    <x v="8"/>
    <x v="656"/>
    <x v="64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7"/>
    <x v="8"/>
    <x v="657"/>
    <x v="64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8"/>
    <x v="8"/>
    <x v="658"/>
    <x v="64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79"/>
    <x v="8"/>
    <x v="659"/>
    <x v="64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0"/>
    <x v="8"/>
    <x v="660"/>
    <x v="64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1"/>
    <x v="8"/>
    <x v="661"/>
    <x v="64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2"/>
    <x v="8"/>
    <x v="662"/>
    <x v="64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3"/>
    <x v="8"/>
    <x v="663"/>
    <x v="64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4"/>
    <x v="8"/>
    <x v="664"/>
    <x v="65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5"/>
    <x v="8"/>
    <x v="665"/>
    <x v="65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6"/>
    <x v="8"/>
    <x v="666"/>
    <x v="65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7"/>
    <x v="8"/>
    <x v="667"/>
    <x v="65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8"/>
    <x v="8"/>
    <x v="668"/>
    <x v="65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89"/>
    <x v="8"/>
    <x v="669"/>
    <x v="65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1"/>
    <s v="Approved- No Payment"/>
  </r>
  <r>
    <s v=""/>
    <m/>
    <x v="690"/>
    <x v="8"/>
    <x v="670"/>
    <x v="65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1"/>
    <x v="8"/>
    <x v="671"/>
    <x v="65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2"/>
    <x v="8"/>
    <x v="672"/>
    <x v="65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3"/>
    <x v="8"/>
    <x v="673"/>
    <x v="65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4"/>
    <x v="8"/>
    <x v="674"/>
    <x v="66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5"/>
    <x v="8"/>
    <x v="675"/>
    <x v="66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6"/>
    <x v="8"/>
    <x v="676"/>
    <x v="66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7"/>
    <x v="8"/>
    <x v="677"/>
    <x v="66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8"/>
    <x v="8"/>
    <x v="678"/>
    <x v="66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699"/>
    <x v="8"/>
    <x v="679"/>
    <x v="66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0"/>
    <x v="8"/>
    <x v="680"/>
    <x v="66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1"/>
    <x v="8"/>
    <x v="681"/>
    <x v="66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2"/>
    <x v="8"/>
    <x v="682"/>
    <x v="66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3"/>
    <x v="8"/>
    <x v="683"/>
    <x v="66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4"/>
    <x v="8"/>
    <x v="684"/>
    <x v="67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5"/>
    <x v="8"/>
    <x v="685"/>
    <x v="67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6"/>
    <x v="8"/>
    <x v="686"/>
    <x v="67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7"/>
    <x v="8"/>
    <x v="687"/>
    <x v="67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8"/>
    <x v="8"/>
    <x v="688"/>
    <x v="67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09"/>
    <x v="8"/>
    <x v="689"/>
    <x v="67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0"/>
    <x v="8"/>
    <x v="690"/>
    <x v="67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1"/>
    <x v="8"/>
    <x v="691"/>
    <x v="67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2"/>
    <x v="8"/>
    <x v="692"/>
    <x v="67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3"/>
    <x v="8"/>
    <x v="693"/>
    <x v="67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4"/>
    <x v="8"/>
    <x v="694"/>
    <x v="68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5"/>
    <x v="8"/>
    <x v="695"/>
    <x v="68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6"/>
    <x v="8"/>
    <x v="696"/>
    <x v="68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7"/>
    <x v="8"/>
    <x v="697"/>
    <x v="68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8"/>
    <x v="8"/>
    <x v="698"/>
    <x v="68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19"/>
    <x v="8"/>
    <x v="699"/>
    <x v="68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720"/>
    <x v="8"/>
    <x v="700"/>
    <x v="68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21"/>
    <x v="8"/>
    <x v="701"/>
    <x v="68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22"/>
    <x v="8"/>
    <x v="702"/>
    <x v="68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2"/>
    <s v="Approved- No Payment"/>
  </r>
  <r>
    <s v=""/>
    <m/>
    <x v="723"/>
    <x v="8"/>
    <x v="703"/>
    <x v="68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4"/>
    <x v="8"/>
    <x v="704"/>
    <x v="69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5"/>
    <x v="8"/>
    <x v="705"/>
    <x v="69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6"/>
    <x v="8"/>
    <x v="706"/>
    <x v="69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7"/>
    <x v="8"/>
    <x v="707"/>
    <x v="69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8"/>
    <x v="8"/>
    <x v="708"/>
    <x v="69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29"/>
    <x v="8"/>
    <x v="709"/>
    <x v="69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0"/>
    <x v="8"/>
    <x v="710"/>
    <x v="69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1"/>
    <x v="8"/>
    <x v="711"/>
    <x v="69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2"/>
    <x v="8"/>
    <x v="712"/>
    <x v="69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3"/>
    <x v="8"/>
    <x v="713"/>
    <x v="69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4"/>
    <x v="8"/>
    <x v="714"/>
    <x v="70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5"/>
    <x v="8"/>
    <x v="715"/>
    <x v="70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6"/>
    <x v="8"/>
    <x v="716"/>
    <x v="70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7"/>
    <x v="8"/>
    <x v="717"/>
    <x v="70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8"/>
    <x v="8"/>
    <x v="718"/>
    <x v="70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39"/>
    <x v="8"/>
    <x v="719"/>
    <x v="70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0"/>
    <x v="8"/>
    <x v="720"/>
    <x v="70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1"/>
    <x v="8"/>
    <x v="721"/>
    <x v="70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3-06T09:49:19"/>
    <s v="Approved- No Payment"/>
  </r>
  <r>
    <s v=""/>
    <m/>
    <x v="742"/>
    <x v="8"/>
    <x v="722"/>
    <x v="70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3"/>
    <x v="8"/>
    <x v="723"/>
    <x v="70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4"/>
    <x v="8"/>
    <x v="724"/>
    <x v="71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5"/>
    <x v="8"/>
    <x v="725"/>
    <x v="71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6"/>
    <x v="8"/>
    <x v="726"/>
    <x v="712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7"/>
    <x v="8"/>
    <x v="727"/>
    <x v="713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8"/>
    <x v="8"/>
    <x v="728"/>
    <x v="714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49"/>
    <x v="8"/>
    <x v="729"/>
    <x v="715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50"/>
    <x v="8"/>
    <x v="730"/>
    <x v="716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3"/>
    <s v="Approved- No Payment"/>
  </r>
  <r>
    <s v=""/>
    <m/>
    <x v="751"/>
    <x v="8"/>
    <x v="731"/>
    <x v="71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2"/>
    <x v="8"/>
    <x v="732"/>
    <x v="717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3"/>
    <x v="8"/>
    <x v="733"/>
    <x v="71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4"/>
    <x v="8"/>
    <x v="734"/>
    <x v="71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5"/>
    <x v="8"/>
    <x v="735"/>
    <x v="72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6"/>
    <x v="8"/>
    <x v="736"/>
    <x v="72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Summary"/>
    <s v=""/>
    <x v="10"/>
    <x v="2"/>
    <x v="8"/>
    <x v="8"/>
    <s v=""/>
    <x v="3"/>
    <s v="$0.00"/>
    <s v=""/>
    <s v="18,121.49"/>
    <s v="432.123"/>
    <s v="0.000"/>
    <x v="3"/>
    <s v=""/>
    <s v=""/>
    <s v=""/>
    <s v=""/>
    <s v=""/>
    <s v=""/>
    <s v=""/>
    <s v=""/>
    <s v=""/>
    <s v=""/>
    <s v=""/>
    <s v=""/>
    <s v=""/>
  </r>
  <r>
    <s v=""/>
    <s v=""/>
    <x v="10"/>
    <x v="2"/>
    <x v="8"/>
    <x v="8"/>
    <s v=""/>
    <x v="3"/>
    <s v="$410,394.66"/>
    <s v=""/>
    <s v="4,948,485.70"/>
    <s v="1,375.926"/>
    <s v="182.236"/>
    <x v="3"/>
    <s v=""/>
    <s v=""/>
    <s v=""/>
    <s v=""/>
    <s v=""/>
    <s v=""/>
    <s v=""/>
    <s v=""/>
    <s v=""/>
    <s v=""/>
    <s v=""/>
    <s v=""/>
    <s v=""/>
  </r>
  <r>
    <s v=""/>
    <m/>
    <x v="753"/>
    <x v="8"/>
    <x v="733"/>
    <x v="718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4"/>
    <x v="8"/>
    <x v="734"/>
    <x v="719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5"/>
    <x v="8"/>
    <x v="735"/>
    <x v="720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"/>
    <m/>
    <x v="756"/>
    <x v="8"/>
    <x v="736"/>
    <x v="721"/>
    <s v="Residential"/>
    <x v="26"/>
    <n v="0"/>
    <m/>
    <n v="28.81"/>
    <n v="0.68700000000000006"/>
    <m/>
    <x v="2"/>
    <m/>
    <n v="1"/>
    <n v="4"/>
    <m/>
    <m/>
    <m/>
    <n v="0"/>
    <s v="SD"/>
    <m/>
    <d v="2018-12-31T00:00:00"/>
    <m/>
    <d v="2019-01-02T15:49:44"/>
    <s v="Approved- No Payment"/>
  </r>
  <r>
    <s v="Summary"/>
    <s v=""/>
    <x v="10"/>
    <x v="2"/>
    <x v="8"/>
    <x v="8"/>
    <s v=""/>
    <x v="3"/>
    <s v="$0.00"/>
    <s v=""/>
    <s v="18,294.35"/>
    <s v="436.245"/>
    <s v="0.000"/>
    <x v="3"/>
    <s v=""/>
    <s v=""/>
    <s v=""/>
    <s v=""/>
    <s v=""/>
    <s v=""/>
    <s v=""/>
    <s v=""/>
    <s v=""/>
    <s v=""/>
    <s v=""/>
    <s v=""/>
    <s v=""/>
  </r>
  <r>
    <s v=""/>
    <s v=""/>
    <x v="10"/>
    <x v="2"/>
    <x v="8"/>
    <x v="8"/>
    <s v=""/>
    <x v="3"/>
    <s v="$410,394.66"/>
    <s v=""/>
    <s v="4,948,658.56"/>
    <s v="1,380.048"/>
    <s v="182.236"/>
    <x v="3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FABEDC-3B02-45E5-911E-E5D738AA73BB}" name="PivotTable1" cacheId="0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>
  <location ref="A4:D142" firstHeaderRow="0" firstDataRow="1" firstDataCol="1"/>
  <pivotFields count="33">
    <pivotField subtotalTop="0" showAll="0"/>
    <pivotField subtotalTop="0" showAll="0"/>
    <pivotField axis="axisRow" subtotalTop="0" showAll="0">
      <items count="1510">
        <item x="10"/>
        <item m="1" x="791"/>
        <item m="1" x="825"/>
        <item m="1" x="861"/>
        <item m="1" x="891"/>
        <item m="1" x="928"/>
        <item m="1" x="958"/>
        <item m="1" x="987"/>
        <item m="1" x="792"/>
        <item m="1" x="826"/>
        <item m="1" x="862"/>
        <item m="1" x="892"/>
        <item m="1" x="929"/>
        <item m="1" x="1062"/>
        <item m="1" x="1085"/>
        <item m="1" x="960"/>
        <item m="1" x="990"/>
        <item m="1" x="1116"/>
        <item m="1" x="962"/>
        <item m="1" x="1103"/>
        <item m="1" x="1117"/>
        <item m="1" x="1133"/>
        <item m="1" x="1145"/>
        <item m="1" x="1160"/>
        <item m="1" x="1176"/>
        <item m="1" x="1118"/>
        <item m="1" x="1134"/>
        <item m="1" x="1147"/>
        <item m="1" x="1162"/>
        <item m="1" x="1178"/>
        <item m="1" x="1203"/>
        <item m="1" x="1221"/>
        <item m="1" x="1014"/>
        <item m="1" x="1312"/>
        <item m="1" x="1230"/>
        <item m="1" x="1249"/>
        <item m="1" x="1270"/>
        <item m="1" x="793"/>
        <item m="1" x="827"/>
        <item m="1" x="863"/>
        <item m="1" x="931"/>
        <item m="1" x="1015"/>
        <item m="1" x="1063"/>
        <item m="1" x="1102"/>
        <item m="1" x="1043"/>
        <item m="1" x="832"/>
        <item m="1" x="1041"/>
        <item m="1" x="833"/>
        <item m="1" x="897"/>
        <item m="1" x="901"/>
        <item m="1" x="1187"/>
        <item m="1" x="1189"/>
        <item m="1" x="777"/>
        <item m="1" x="808"/>
        <item m="1" x="843"/>
        <item m="1" x="906"/>
        <item m="1" x="938"/>
        <item m="1" x="1021"/>
        <item m="1" x="1045"/>
        <item m="1" x="1066"/>
        <item m="1" x="915"/>
        <item m="1" x="1052"/>
        <item m="1" x="1088"/>
        <item m="1" x="1119"/>
        <item m="1" x="1185"/>
        <item m="1" x="1166"/>
        <item m="1" x="1276"/>
        <item m="1" x="778"/>
        <item m="1" x="852"/>
        <item m="1" x="1126"/>
        <item m="1" x="1139"/>
        <item m="1" x="1190"/>
        <item m="1" x="1211"/>
        <item m="1" x="1279"/>
        <item m="1" x="1302"/>
        <item m="1" x="1003"/>
        <item m="1" x="1151"/>
        <item m="1" x="1035"/>
        <item m="1" x="1058"/>
        <item m="1" x="1109"/>
        <item m="1" x="1073"/>
        <item m="1" x="1079"/>
        <item m="1" x="1096"/>
        <item m="1" x="1329"/>
        <item m="1" x="920"/>
        <item m="1" x="1032"/>
        <item m="1" x="1091"/>
        <item m="1" x="927"/>
        <item m="1" x="1076"/>
        <item m="1" x="1123"/>
        <item m="1" x="1012"/>
        <item m="1" x="1199"/>
        <item m="1" x="1218"/>
        <item m="1" x="1483"/>
        <item m="1" x="758"/>
        <item m="1" x="1484"/>
        <item m="1" x="759"/>
        <item m="1" x="790"/>
        <item m="1" x="824"/>
        <item m="1" x="1219"/>
        <item m="1" x="1373"/>
        <item m="1" x="893"/>
        <item m="1" x="1200"/>
        <item m="1" x="1201"/>
        <item m="1" x="1305"/>
        <item m="1" x="1282"/>
        <item m="1" x="1417"/>
        <item m="1" x="1259"/>
        <item m="1" x="1395"/>
        <item m="1" x="1333"/>
        <item m="1" x="1377"/>
        <item m="1" x="1397"/>
        <item m="1" x="1260"/>
        <item m="1" x="1284"/>
        <item m="1" x="795"/>
        <item m="1" x="772"/>
        <item m="1" x="1290"/>
        <item m="1" x="1300"/>
        <item m="1" x="814"/>
        <item m="1" x="1135"/>
        <item m="1" x="1057"/>
        <item m="1" x="1193"/>
        <item m="1" x="1083"/>
        <item m="1" x="1100"/>
        <item m="1" x="1114"/>
        <item m="1" x="1131"/>
        <item m="1" x="956"/>
        <item m="1" x="1039"/>
        <item m="1" x="1197"/>
        <item m="1" x="1217"/>
        <item m="1" x="988"/>
        <item m="1" x="1040"/>
        <item m="1" x="1239"/>
        <item m="1" x="1256"/>
        <item m="1" x="1482"/>
        <item m="1" x="757"/>
        <item m="1" x="1175"/>
        <item m="1" x="1257"/>
        <item m="1" x="890"/>
        <item m="1" x="957"/>
        <item m="1" x="1013"/>
        <item m="1" x="1084"/>
        <item m="1" x="1101"/>
        <item m="1" x="930"/>
        <item m="1" x="959"/>
        <item m="1" x="989"/>
        <item m="1" x="1086"/>
        <item m="1" x="864"/>
        <item m="1" x="894"/>
        <item m="1" x="1444"/>
        <item m="1" x="1465"/>
        <item m="1" x="1488"/>
        <item m="1" x="763"/>
        <item m="1" x="796"/>
        <item m="1" x="829"/>
        <item m="1" x="865"/>
        <item m="1" x="895"/>
        <item m="1" x="932"/>
        <item m="1" x="961"/>
        <item m="1" x="1492"/>
        <item m="1" x="767"/>
        <item m="1" x="799"/>
        <item m="1" x="834"/>
        <item m="1" x="867"/>
        <item m="1" x="898"/>
        <item m="1" x="933"/>
        <item m="1" x="963"/>
        <item m="1" x="991"/>
        <item m="1" x="1016"/>
        <item m="1" x="803"/>
        <item m="1" x="838"/>
        <item m="1" x="870"/>
        <item m="1" x="902"/>
        <item m="1" x="935"/>
        <item m="1" x="965"/>
        <item m="1" x="992"/>
        <item m="1" x="1017"/>
        <item m="1" x="1042"/>
        <item m="1" x="1064"/>
        <item m="1" x="1146"/>
        <item m="1" x="1161"/>
        <item m="1" x="1177"/>
        <item m="1" x="1202"/>
        <item m="1" x="1220"/>
        <item m="1" x="1240"/>
        <item m="1" x="1258"/>
        <item m="1" x="1283"/>
        <item m="1" x="1306"/>
        <item m="1" x="1330"/>
        <item m="1" x="1179"/>
        <item m="1" x="1204"/>
        <item m="1" x="1222"/>
        <item m="1" x="1241"/>
        <item m="1" x="1261"/>
        <item m="1" x="1285"/>
        <item m="1" x="1307"/>
        <item m="1" x="1331"/>
        <item m="1" x="1352"/>
        <item m="1" x="1374"/>
        <item m="1" x="1224"/>
        <item m="1" x="1243"/>
        <item m="1" x="1263"/>
        <item m="1" x="1287"/>
        <item m="1" x="1309"/>
        <item m="1" x="1334"/>
        <item m="1" x="1353"/>
        <item m="1" x="1375"/>
        <item m="1" x="1396"/>
        <item m="1" x="1418"/>
        <item m="1" x="1266"/>
        <item m="1" x="1291"/>
        <item m="1" x="1313"/>
        <item m="1" x="1337"/>
        <item m="1" x="1355"/>
        <item m="1" x="1378"/>
        <item m="1" x="1398"/>
        <item m="1" x="1419"/>
        <item m="1" x="1438"/>
        <item m="1" x="1459"/>
        <item m="1" x="1317"/>
        <item m="1" x="1341"/>
        <item m="1" x="1358"/>
        <item m="1" x="1381"/>
        <item m="1" x="1400"/>
        <item m="1" x="1421"/>
        <item m="1" x="1439"/>
        <item m="1" x="1460"/>
        <item m="1" x="1485"/>
        <item m="1" x="760"/>
        <item m="1" x="1362"/>
        <item m="1" x="1385"/>
        <item m="1" x="1403"/>
        <item m="1" x="1424"/>
        <item m="1" x="1441"/>
        <item m="1" x="1462"/>
        <item m="1" x="1486"/>
        <item m="1" x="761"/>
        <item m="1" x="794"/>
        <item m="1" x="828"/>
        <item m="1" x="1407"/>
        <item m="1" x="1428"/>
        <item m="1" x="1445"/>
        <item m="1" x="1466"/>
        <item m="1" x="1489"/>
        <item m="1" x="764"/>
        <item m="1" x="797"/>
        <item m="1" x="830"/>
        <item m="1" x="866"/>
        <item m="1" x="896"/>
        <item m="1" x="1449"/>
        <item m="1" x="1470"/>
        <item m="1" x="1493"/>
        <item m="1" x="768"/>
        <item m="1" x="800"/>
        <item m="1" x="835"/>
        <item m="1" x="868"/>
        <item m="1" x="899"/>
        <item m="1" x="934"/>
        <item m="1" x="964"/>
        <item m="1" x="1497"/>
        <item m="1" x="773"/>
        <item m="1" x="804"/>
        <item m="1" x="839"/>
        <item m="1" x="871"/>
        <item m="1" x="903"/>
        <item m="1" x="936"/>
        <item m="1" x="966"/>
        <item m="1" x="993"/>
        <item m="1" x="1018"/>
        <item m="1" x="809"/>
        <item m="1" x="844"/>
        <item m="1" x="874"/>
        <item m="1" x="907"/>
        <item m="1" x="939"/>
        <item m="1" x="968"/>
        <item m="1" x="994"/>
        <item m="1" x="1019"/>
        <item m="1" x="1044"/>
        <item m="1" x="1065"/>
        <item m="1" x="1148"/>
        <item m="1" x="1163"/>
        <item m="1" x="1180"/>
        <item m="1" x="1205"/>
        <item m="1" x="1223"/>
        <item m="1" x="1242"/>
        <item m="1" x="1262"/>
        <item m="1" x="1286"/>
        <item m="1" x="1308"/>
        <item m="1" x="1332"/>
        <item m="1" x="1181"/>
        <item m="1" x="1206"/>
        <item m="1" x="1225"/>
        <item m="1" x="1244"/>
        <item m="1" x="1264"/>
        <item m="1" x="1288"/>
        <item m="1" x="1310"/>
        <item m="1" x="1335"/>
        <item m="1" x="1354"/>
        <item m="1" x="1376"/>
        <item m="1" x="1227"/>
        <item m="1" x="1246"/>
        <item m="1" x="1267"/>
        <item m="1" x="1292"/>
        <item m="1" x="1314"/>
        <item m="1" x="1338"/>
        <item m="1" x="1356"/>
        <item m="1" x="1379"/>
        <item m="1" x="1399"/>
        <item m="1" x="1420"/>
        <item m="1" x="1271"/>
        <item m="1" x="1295"/>
        <item m="1" x="1318"/>
        <item m="1" x="1342"/>
        <item m="1" x="1359"/>
        <item m="1" x="1382"/>
        <item m="1" x="1401"/>
        <item m="1" x="1422"/>
        <item m="1" x="1440"/>
        <item m="1" x="1461"/>
        <item m="1" x="1321"/>
        <item m="1" x="1345"/>
        <item m="1" x="1363"/>
        <item m="1" x="1386"/>
        <item m="1" x="1404"/>
        <item m="1" x="1425"/>
        <item m="1" x="1442"/>
        <item m="1" x="1463"/>
        <item m="1" x="1487"/>
        <item m="1" x="762"/>
        <item m="1" x="1366"/>
        <item m="1" x="1389"/>
        <item m="1" x="1408"/>
        <item m="1" x="1429"/>
        <item m="1" x="1446"/>
        <item m="1" x="1467"/>
        <item m="1" x="1490"/>
        <item m="1" x="765"/>
        <item m="1" x="798"/>
        <item m="1" x="831"/>
        <item m="1" x="1411"/>
        <item m="1" x="1432"/>
        <item m="1" x="1450"/>
        <item m="1" x="1471"/>
        <item m="1" x="1494"/>
        <item m="1" x="769"/>
        <item m="1" x="801"/>
        <item m="1" x="836"/>
        <item m="1" x="869"/>
        <item m="1" x="900"/>
        <item m="1" x="1453"/>
        <item m="1" x="1474"/>
        <item m="1" x="1498"/>
        <item m="1" x="774"/>
        <item m="1" x="805"/>
        <item m="1" x="840"/>
        <item m="1" x="872"/>
        <item m="1" x="904"/>
        <item m="1" x="937"/>
        <item m="1" x="967"/>
        <item m="1" x="1501"/>
        <item m="1" x="779"/>
        <item m="1" x="810"/>
        <item m="1" x="845"/>
        <item m="1" x="875"/>
        <item m="1" x="908"/>
        <item m="1" x="940"/>
        <item m="1" x="969"/>
        <item m="1" x="995"/>
        <item m="1" x="1020"/>
        <item m="1" x="815"/>
        <item m="1" x="849"/>
        <item m="1" x="879"/>
        <item m="1" x="912"/>
        <item m="1" x="943"/>
        <item m="1" x="972"/>
        <item m="1" x="997"/>
        <item m="1" x="1022"/>
        <item m="1" x="1046"/>
        <item m="1" x="1067"/>
        <item m="1" x="1149"/>
        <item m="1" x="1164"/>
        <item m="1" x="1182"/>
        <item m="1" x="1207"/>
        <item m="1" x="1226"/>
        <item m="1" x="1245"/>
        <item m="1" x="1265"/>
        <item m="1" x="1289"/>
        <item m="1" x="1311"/>
        <item m="1" x="1336"/>
        <item m="1" x="1183"/>
        <item m="1" x="1208"/>
        <item m="1" x="1228"/>
        <item m="1" x="1247"/>
        <item m="1" x="1268"/>
        <item m="1" x="1293"/>
        <item m="1" x="1315"/>
        <item m="1" x="1339"/>
        <item m="1" x="1357"/>
        <item m="1" x="1380"/>
        <item m="1" x="1231"/>
        <item m="1" x="1250"/>
        <item m="1" x="1272"/>
        <item m="1" x="1296"/>
        <item m="1" x="1319"/>
        <item m="1" x="1343"/>
        <item m="1" x="1360"/>
        <item m="1" x="1383"/>
        <item m="1" x="1402"/>
        <item m="1" x="1423"/>
        <item m="1" x="1274"/>
        <item m="1" x="1298"/>
        <item m="1" x="1322"/>
        <item m="1" x="1346"/>
        <item m="1" x="1364"/>
        <item m="1" x="1387"/>
        <item m="1" x="1405"/>
        <item m="1" x="1426"/>
        <item m="1" x="1443"/>
        <item m="1" x="1464"/>
        <item m="1" x="1324"/>
        <item m="1" x="1348"/>
        <item m="1" x="1367"/>
        <item m="1" x="1390"/>
        <item m="1" x="1409"/>
        <item m="1" x="1430"/>
        <item m="1" x="1447"/>
        <item m="1" x="1468"/>
        <item m="1" x="1491"/>
        <item m="1" x="766"/>
        <item m="1" x="1369"/>
        <item m="1" x="1392"/>
        <item m="1" x="1412"/>
        <item m="1" x="1433"/>
        <item m="1" x="1451"/>
        <item m="1" x="1472"/>
        <item m="1" x="1495"/>
        <item m="1" x="770"/>
        <item m="1" x="802"/>
        <item m="1" x="837"/>
        <item m="1" x="1414"/>
        <item m="1" x="1435"/>
        <item m="1" x="1454"/>
        <item m="1" x="1475"/>
        <item m="1" x="1499"/>
        <item m="1" x="775"/>
        <item m="1" x="806"/>
        <item m="1" x="841"/>
        <item m="1" x="873"/>
        <item m="1" x="905"/>
        <item m="1" x="1456"/>
        <item m="1" x="1477"/>
        <item m="1" x="1502"/>
        <item m="1" x="780"/>
        <item m="1" x="811"/>
        <item m="1" x="846"/>
        <item m="1" x="876"/>
        <item m="1" x="909"/>
        <item m="1" x="941"/>
        <item m="1" x="970"/>
        <item m="1" x="1505"/>
        <item m="1" x="783"/>
        <item m="1" x="816"/>
        <item m="1" x="850"/>
        <item m="1" x="880"/>
        <item m="1" x="913"/>
        <item m="1" x="944"/>
        <item m="1" x="973"/>
        <item m="1" x="998"/>
        <item m="1" x="1023"/>
        <item m="1" x="820"/>
        <item m="1" x="855"/>
        <item m="1" x="884"/>
        <item m="1" x="918"/>
        <item m="1" x="948"/>
        <item m="1" x="977"/>
        <item m="1" x="1001"/>
        <item m="1" x="1025"/>
        <item m="1" x="1048"/>
        <item m="1" x="1068"/>
        <item m="1" x="1150"/>
        <item m="1" x="1165"/>
        <item m="1" x="1184"/>
        <item m="1" x="1209"/>
        <item m="1" x="1229"/>
        <item m="1" x="1248"/>
        <item m="1" x="1269"/>
        <item m="1" x="1294"/>
        <item m="1" x="1316"/>
        <item m="1" x="1340"/>
        <item m="1" x="1186"/>
        <item m="1" x="1210"/>
        <item m="1" x="1232"/>
        <item m="1" x="1251"/>
        <item m="1" x="1273"/>
        <item m="1" x="1297"/>
        <item m="1" x="1320"/>
        <item m="1" x="1344"/>
        <item m="1" x="1361"/>
        <item m="1" x="1384"/>
        <item m="1" x="1233"/>
        <item m="1" x="1252"/>
        <item m="1" x="1275"/>
        <item m="1" x="1299"/>
        <item m="1" x="1323"/>
        <item m="1" x="1347"/>
        <item m="1" x="1365"/>
        <item m="1" x="1388"/>
        <item m="1" x="1406"/>
        <item m="1" x="1427"/>
        <item m="1" x="1277"/>
        <item m="1" x="1301"/>
        <item m="1" x="1325"/>
        <item m="1" x="1349"/>
        <item m="1" x="1368"/>
        <item m="1" x="1391"/>
        <item m="1" x="1410"/>
        <item m="1" x="1431"/>
        <item m="1" x="1448"/>
        <item m="1" x="1469"/>
        <item m="1" x="1326"/>
        <item m="1" x="1350"/>
        <item m="1" x="1370"/>
        <item m="1" x="1393"/>
        <item m="1" x="1413"/>
        <item m="1" x="1434"/>
        <item m="1" x="1452"/>
        <item m="1" x="1473"/>
        <item m="1" x="1496"/>
        <item m="1" x="771"/>
        <item m="1" x="1371"/>
        <item m="1" x="1394"/>
        <item m="1" x="1415"/>
        <item m="1" x="1436"/>
        <item m="1" x="1455"/>
        <item m="1" x="1476"/>
        <item m="1" x="1500"/>
        <item m="1" x="776"/>
        <item m="1" x="807"/>
        <item m="1" x="842"/>
        <item m="1" x="1416"/>
        <item m="1" x="1437"/>
        <item m="1" x="1457"/>
        <item m="1" x="1478"/>
        <item m="1" x="1503"/>
        <item m="1" x="781"/>
        <item m="1" x="812"/>
        <item m="1" x="847"/>
        <item m="1" x="877"/>
        <item m="1" x="910"/>
        <item m="1" x="1458"/>
        <item m="1" x="1480"/>
        <item m="1" x="1506"/>
        <item m="1" x="784"/>
        <item m="1" x="817"/>
        <item m="1" x="851"/>
        <item m="1" x="881"/>
        <item m="1" x="914"/>
        <item m="1" x="945"/>
        <item m="1" x="974"/>
        <item m="1" x="1508"/>
        <item m="1" x="787"/>
        <item m="1" x="821"/>
        <item m="1" x="856"/>
        <item m="1" x="885"/>
        <item m="1" x="919"/>
        <item m="1" x="949"/>
        <item m="1" x="978"/>
        <item m="1" x="1002"/>
        <item m="1" x="1026"/>
        <item m="1" x="823"/>
        <item m="1" x="859"/>
        <item m="1" x="888"/>
        <item m="1" x="923"/>
        <item m="1" x="952"/>
        <item m="1" x="981"/>
        <item m="1" x="1006"/>
        <item m="1" x="1029"/>
        <item m="1" x="1051"/>
        <item m="1" x="1070"/>
        <item m="1" x="1479"/>
        <item m="1" x="1504"/>
        <item m="1" x="782"/>
        <item m="1" x="813"/>
        <item m="1" x="848"/>
        <item m="1" x="878"/>
        <item m="1" x="911"/>
        <item m="1" x="942"/>
        <item m="1" x="971"/>
        <item m="1" x="996"/>
        <item m="1" x="785"/>
        <item m="1" x="818"/>
        <item m="1" x="853"/>
        <item m="1" x="882"/>
        <item m="1" x="916"/>
        <item m="1" x="946"/>
        <item m="1" x="975"/>
        <item m="1" x="999"/>
        <item m="1" x="1024"/>
        <item m="1" x="1047"/>
        <item m="1" x="857"/>
        <item m="1" x="886"/>
        <item m="1" x="921"/>
        <item m="1" x="950"/>
        <item m="1" x="979"/>
        <item m="1" x="1004"/>
        <item m="1" x="1027"/>
        <item m="1" x="1049"/>
        <item m="1" x="1069"/>
        <item m="1" x="1087"/>
        <item m="1" x="924"/>
        <item m="1" x="953"/>
        <item m="1" x="982"/>
        <item m="1" x="1007"/>
        <item m="1" x="1030"/>
        <item m="1" x="1053"/>
        <item m="1" x="1071"/>
        <item m="1" x="1089"/>
        <item m="1" x="1104"/>
        <item m="1" x="1120"/>
        <item m="1" x="984"/>
        <item m="1" x="1009"/>
        <item m="1" x="1033"/>
        <item m="1" x="1055"/>
        <item m="1" x="1074"/>
        <item m="1" x="1092"/>
        <item m="1" x="1105"/>
        <item m="1" x="1121"/>
        <item m="1" x="1136"/>
        <item m="1" x="1152"/>
        <item m="1" x="1036"/>
        <item m="1" x="1059"/>
        <item m="1" x="1077"/>
        <item m="1" x="1094"/>
        <item m="1" x="1107"/>
        <item m="1" x="1124"/>
        <item m="1" x="1137"/>
        <item m="1" x="1153"/>
        <item m="1" x="1167"/>
        <item m="1" x="1188"/>
        <item m="1" x="1080"/>
        <item m="1" x="1097"/>
        <item m="1" x="1110"/>
        <item m="1" x="1127"/>
        <item m="1" x="1140"/>
        <item m="1" x="1155"/>
        <item m="1" x="1168"/>
        <item m="1" x="1191"/>
        <item m="1" x="1212"/>
        <item m="1" x="1234"/>
        <item m="1" x="1112"/>
        <item m="1" x="1129"/>
        <item m="1" x="1142"/>
        <item m="1" x="1157"/>
        <item m="1" x="1170"/>
        <item m="1" x="1194"/>
        <item m="1" x="1213"/>
        <item m="1" x="1235"/>
        <item m="1" x="1253"/>
        <item m="1" x="1278"/>
        <item m="1" x="1144"/>
        <item m="1" x="1159"/>
        <item m="1" x="1172"/>
        <item m="1" x="1196"/>
        <item m="1" x="1215"/>
        <item m="1" x="1237"/>
        <item m="1" x="1254"/>
        <item m="1" x="1280"/>
        <item m="1" x="1303"/>
        <item m="1" x="1327"/>
        <item m="1" x="1173"/>
        <item m="1" x="1198"/>
        <item m="1" x="1216"/>
        <item m="1" x="1238"/>
        <item m="1" x="1255"/>
        <item m="1" x="1281"/>
        <item m="1" x="1304"/>
        <item m="1" x="1328"/>
        <item m="1" x="1351"/>
        <item m="1" x="1372"/>
        <item m="1" x="1481"/>
        <item m="1" x="1507"/>
        <item m="1" x="786"/>
        <item m="1" x="819"/>
        <item m="1" x="854"/>
        <item m="1" x="883"/>
        <item m="1" x="917"/>
        <item m="1" x="947"/>
        <item m="1" x="976"/>
        <item m="1" x="1000"/>
        <item m="1" x="788"/>
        <item m="1" x="822"/>
        <item m="1" x="858"/>
        <item m="1" x="887"/>
        <item m="1" x="922"/>
        <item m="1" x="951"/>
        <item m="1" x="980"/>
        <item m="1" x="1005"/>
        <item m="1" x="1028"/>
        <item m="1" x="1050"/>
        <item m="1" x="860"/>
        <item m="1" x="889"/>
        <item m="1" x="925"/>
        <item m="1" x="954"/>
        <item m="1" x="983"/>
        <item m="1" x="1008"/>
        <item m="1" x="1031"/>
        <item m="1" x="1054"/>
        <item m="1" x="1072"/>
        <item m="1" x="1090"/>
        <item m="1" x="926"/>
        <item m="1" x="955"/>
        <item m="1" x="985"/>
        <item m="1" x="1010"/>
        <item m="1" x="1034"/>
        <item m="1" x="1056"/>
        <item m="1" x="1075"/>
        <item m="1" x="1093"/>
        <item m="1" x="1106"/>
        <item m="1" x="1122"/>
        <item m="1" x="986"/>
        <item m="1" x="1011"/>
        <item m="1" x="1037"/>
        <item m="1" x="1060"/>
        <item m="1" x="1078"/>
        <item m="1" x="1095"/>
        <item m="1" x="1108"/>
        <item m="1" x="1125"/>
        <item m="1" x="1138"/>
        <item m="1" x="1154"/>
        <item m="1" x="1038"/>
        <item m="1" x="1061"/>
        <item m="1" x="1081"/>
        <item m="1" x="1098"/>
        <item m="1" x="1111"/>
        <item m="1" x="1128"/>
        <item m="1" x="1141"/>
        <item m="1" x="1156"/>
        <item m="1" x="1169"/>
        <item m="1" x="1192"/>
        <item m="1" x="1082"/>
        <item m="1" x="1099"/>
        <item m="1" x="1113"/>
        <item m="1" x="1130"/>
        <item m="1" x="1143"/>
        <item m="1" x="1158"/>
        <item m="1" x="1171"/>
        <item m="1" x="1195"/>
        <item m="1" x="1214"/>
        <item m="1" x="1236"/>
        <item m="1" x="1115"/>
        <item m="1" x="1132"/>
        <item m="1" x="1174"/>
        <item m="1" x="789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589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7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58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55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719"/>
        <item x="571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6"/>
        <item x="587"/>
        <item x="588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t="default"/>
      </items>
    </pivotField>
    <pivotField axis="axisRow" subtotalTop="0" showAll="0">
      <items count="10">
        <item h="1" x="2"/>
        <item x="1"/>
        <item x="3"/>
        <item x="4"/>
        <item x="5"/>
        <item x="6"/>
        <item x="7"/>
        <item sd="0" x="8"/>
        <item h="1" x="0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dataFiel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  <pivotField dataField="1"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</pivotFields>
  <rowFields count="2">
    <field x="3"/>
    <field x="2"/>
  </rowFields>
  <rowItems count="138">
    <i>
      <x v="1"/>
    </i>
    <i r="1">
      <x v="754"/>
    </i>
    <i r="1">
      <x v="755"/>
    </i>
    <i r="1">
      <x v="756"/>
    </i>
    <i r="1">
      <x v="757"/>
    </i>
    <i r="1">
      <x v="758"/>
    </i>
    <i r="1">
      <x v="759"/>
    </i>
    <i r="1">
      <x v="760"/>
    </i>
    <i r="1">
      <x v="761"/>
    </i>
    <i r="1">
      <x v="762"/>
    </i>
    <i t="default">
      <x v="1"/>
    </i>
    <i>
      <x v="2"/>
    </i>
    <i r="1">
      <x v="763"/>
    </i>
    <i r="1">
      <x v="764"/>
    </i>
    <i r="1">
      <x v="765"/>
    </i>
    <i r="1">
      <x v="766"/>
    </i>
    <i r="1">
      <x v="767"/>
    </i>
    <i t="default">
      <x v="2"/>
    </i>
    <i>
      <x v="3"/>
    </i>
    <i r="1">
      <x v="768"/>
    </i>
    <i r="1">
      <x v="769"/>
    </i>
    <i r="1">
      <x v="770"/>
    </i>
    <i r="1">
      <x v="771"/>
    </i>
    <i r="1">
      <x v="772"/>
    </i>
    <i r="1">
      <x v="773"/>
    </i>
    <i r="1">
      <x v="774"/>
    </i>
    <i r="1">
      <x v="775"/>
    </i>
    <i r="1">
      <x v="776"/>
    </i>
    <i r="1">
      <x v="777"/>
    </i>
    <i r="1">
      <x v="778"/>
    </i>
    <i r="1">
      <x v="779"/>
    </i>
    <i r="1">
      <x v="780"/>
    </i>
    <i r="1">
      <x v="781"/>
    </i>
    <i t="default">
      <x v="3"/>
    </i>
    <i>
      <x v="4"/>
    </i>
    <i r="1">
      <x v="782"/>
    </i>
    <i r="1">
      <x v="783"/>
    </i>
    <i r="1">
      <x v="784"/>
    </i>
    <i r="1">
      <x v="785"/>
    </i>
    <i r="1">
      <x v="786"/>
    </i>
    <i r="1">
      <x v="787"/>
    </i>
    <i r="1">
      <x v="788"/>
    </i>
    <i r="1">
      <x v="789"/>
    </i>
    <i r="1">
      <x v="790"/>
    </i>
    <i r="1">
      <x v="791"/>
    </i>
    <i r="1">
      <x v="792"/>
    </i>
    <i r="1">
      <x v="793"/>
    </i>
    <i r="1">
      <x v="794"/>
    </i>
    <i r="1">
      <x v="795"/>
    </i>
    <i r="1">
      <x v="796"/>
    </i>
    <i r="1">
      <x v="797"/>
    </i>
    <i r="1">
      <x v="798"/>
    </i>
    <i r="1">
      <x v="799"/>
    </i>
    <i r="1">
      <x v="800"/>
    </i>
    <i r="1">
      <x v="801"/>
    </i>
    <i r="1">
      <x v="802"/>
    </i>
    <i r="1">
      <x v="803"/>
    </i>
    <i r="1">
      <x v="804"/>
    </i>
    <i r="1">
      <x v="805"/>
    </i>
    <i r="1">
      <x v="806"/>
    </i>
    <i r="1">
      <x v="807"/>
    </i>
    <i r="1">
      <x v="808"/>
    </i>
    <i r="1">
      <x v="809"/>
    </i>
    <i r="1">
      <x v="810"/>
    </i>
    <i r="1">
      <x v="811"/>
    </i>
    <i r="1">
      <x v="812"/>
    </i>
    <i r="1">
      <x v="813"/>
    </i>
    <i r="1">
      <x v="814"/>
    </i>
    <i r="1">
      <x v="815"/>
    </i>
    <i r="1">
      <x v="816"/>
    </i>
    <i r="1">
      <x v="817"/>
    </i>
    <i r="1">
      <x v="818"/>
    </i>
    <i r="1">
      <x v="819"/>
    </i>
    <i r="1">
      <x v="820"/>
    </i>
    <i r="1">
      <x v="821"/>
    </i>
    <i r="1">
      <x v="822"/>
    </i>
    <i r="1">
      <x v="823"/>
    </i>
    <i r="1">
      <x v="824"/>
    </i>
    <i r="1">
      <x v="825"/>
    </i>
    <i r="1">
      <x v="826"/>
    </i>
    <i r="1">
      <x v="827"/>
    </i>
    <i r="1">
      <x v="828"/>
    </i>
    <i r="1">
      <x v="829"/>
    </i>
    <i r="1">
      <x v="830"/>
    </i>
    <i r="1">
      <x v="831"/>
    </i>
    <i r="1">
      <x v="832"/>
    </i>
    <i r="1">
      <x v="833"/>
    </i>
    <i r="1">
      <x v="834"/>
    </i>
    <i r="1">
      <x v="835"/>
    </i>
    <i r="1">
      <x v="836"/>
    </i>
    <i r="1">
      <x v="837"/>
    </i>
    <i r="1">
      <x v="838"/>
    </i>
    <i r="1">
      <x v="839"/>
    </i>
    <i r="1">
      <x v="840"/>
    </i>
    <i r="1">
      <x v="841"/>
    </i>
    <i r="1">
      <x v="842"/>
    </i>
    <i r="1">
      <x v="843"/>
    </i>
    <i r="1">
      <x v="844"/>
    </i>
    <i r="1">
      <x v="845"/>
    </i>
    <i r="1">
      <x v="846"/>
    </i>
    <i r="1">
      <x v="847"/>
    </i>
    <i r="1">
      <x v="848"/>
    </i>
    <i r="1">
      <x v="849"/>
    </i>
    <i t="default">
      <x v="4"/>
    </i>
    <i>
      <x v="5"/>
    </i>
    <i r="1">
      <x v="850"/>
    </i>
    <i r="1">
      <x v="851"/>
    </i>
    <i r="1">
      <x v="852"/>
    </i>
    <i r="1">
      <x v="853"/>
    </i>
    <i r="1">
      <x v="854"/>
    </i>
    <i r="1">
      <x v="855"/>
    </i>
    <i r="1">
      <x v="856"/>
    </i>
    <i r="1">
      <x v="857"/>
    </i>
    <i r="1">
      <x v="858"/>
    </i>
    <i r="1">
      <x v="859"/>
    </i>
    <i r="1">
      <x v="860"/>
    </i>
    <i r="1">
      <x v="861"/>
    </i>
    <i r="1">
      <x v="862"/>
    </i>
    <i r="1">
      <x v="863"/>
    </i>
    <i r="1">
      <x v="864"/>
    </i>
    <i r="1">
      <x v="865"/>
    </i>
    <i r="1">
      <x v="866"/>
    </i>
    <i r="1">
      <x v="867"/>
    </i>
    <i r="1">
      <x v="868"/>
    </i>
    <i r="1">
      <x v="869"/>
    </i>
    <i r="1">
      <x v="870"/>
    </i>
    <i r="1">
      <x v="871"/>
    </i>
    <i t="default">
      <x v="5"/>
    </i>
    <i>
      <x v="6"/>
    </i>
    <i r="1">
      <x v="872"/>
    </i>
    <i r="1">
      <x v="873"/>
    </i>
    <i r="1">
      <x v="874"/>
    </i>
    <i r="1">
      <x v="875"/>
    </i>
    <i r="1">
      <x v="876"/>
    </i>
    <i r="1">
      <x v="877"/>
    </i>
    <i t="default"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Measure Amount Paid" fld="8" baseField="3" baseItem="1" numFmtId="7"/>
    <dataField name="Sum of KWH Savings" fld="10" baseField="3" baseItem="1" numFmtId="39"/>
    <dataField name="Sum of kWh Savings with Line Losses" fld="30" baseField="0" baseItem="0" numFmtId="39"/>
  </dataFields>
  <formats count="80">
    <format dxfId="0">
      <pivotArea type="all" dataOnly="0" outline="0" fieldPosition="0"/>
    </format>
    <format dxfId="1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2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3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4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5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6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7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8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9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10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11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12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13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14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15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16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17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18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19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20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21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22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2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">
      <pivotArea type="all" dataOnly="0" outline="0" fieldPosition="0"/>
    </format>
    <format dxfId="25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26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27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28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29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30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31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32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33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34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35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36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37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38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39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40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41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42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43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44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45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46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4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2">
      <pivotArea type="all" dataOnly="0" outline="0" fieldPosition="0"/>
    </format>
    <format dxfId="53">
      <pivotArea outline="0" collapsedLevelsAreSubtotals="1" fieldPosition="0"/>
    </format>
    <format dxfId="54">
      <pivotArea field="3" type="button" dataOnly="0" labelOnly="1" outline="0" axis="axisRow" fieldPosition="0"/>
    </format>
    <format dxfId="55">
      <pivotArea dataOnly="0" labelOnly="1" fieldPosition="0">
        <references count="1">
          <reference field="3" count="0"/>
        </references>
      </pivotArea>
    </format>
    <format dxfId="56">
      <pivotArea dataOnly="0" labelOnly="1" fieldPosition="0">
        <references count="1">
          <reference field="3" count="6" defaultSubtotal="1">
            <x v="1"/>
            <x v="2"/>
            <x v="3"/>
            <x v="4"/>
            <x v="5"/>
            <x v="6"/>
          </reference>
        </references>
      </pivotArea>
    </format>
    <format dxfId="57">
      <pivotArea dataOnly="0" labelOnly="1" grandRow="1" outline="0" fieldPosition="0"/>
    </format>
    <format dxfId="58">
      <pivotArea dataOnly="0" labelOnly="1" fieldPosition="0">
        <references count="2">
          <reference field="2" count="9">
            <x v="754"/>
            <x v="755"/>
            <x v="756"/>
            <x v="757"/>
            <x v="758"/>
            <x v="759"/>
            <x v="760"/>
            <x v="761"/>
            <x v="762"/>
          </reference>
          <reference field="3" count="1" selected="0">
            <x v="1"/>
          </reference>
        </references>
      </pivotArea>
    </format>
    <format dxfId="59">
      <pivotArea dataOnly="0" labelOnly="1" fieldPosition="0">
        <references count="2">
          <reference field="2" count="5">
            <x v="763"/>
            <x v="764"/>
            <x v="765"/>
            <x v="766"/>
            <x v="767"/>
          </reference>
          <reference field="3" count="1" selected="0">
            <x v="2"/>
          </reference>
        </references>
      </pivotArea>
    </format>
    <format dxfId="60">
      <pivotArea dataOnly="0" labelOnly="1" fieldPosition="0">
        <references count="2">
          <reference field="2" count="14"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</reference>
          <reference field="3" count="1" selected="0">
            <x v="3"/>
          </reference>
        </references>
      </pivotArea>
    </format>
    <format dxfId="61">
      <pivotArea dataOnly="0" labelOnly="1" fieldPosition="0">
        <references count="2">
          <reference field="2" count="50"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</reference>
          <reference field="3" count="1" selected="0">
            <x v="4"/>
          </reference>
        </references>
      </pivotArea>
    </format>
    <format dxfId="62">
      <pivotArea dataOnly="0" labelOnly="1" fieldPosition="0">
        <references count="2">
          <reference field="2" count="18"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  <reference field="3" count="1" selected="0">
            <x v="4"/>
          </reference>
        </references>
      </pivotArea>
    </format>
    <format dxfId="63">
      <pivotArea dataOnly="0" labelOnly="1" fieldPosition="0">
        <references count="2">
          <reference field="2" count="22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</reference>
          <reference field="3" count="1" selected="0">
            <x v="5"/>
          </reference>
        </references>
      </pivotArea>
    </format>
    <format dxfId="64">
      <pivotArea dataOnly="0" labelOnly="1" fieldPosition="0">
        <references count="2">
          <reference field="2" count="6">
            <x v="872"/>
            <x v="873"/>
            <x v="874"/>
            <x v="875"/>
            <x v="876"/>
            <x v="877"/>
          </reference>
          <reference field="3" count="1" selected="0">
            <x v="6"/>
          </reference>
        </references>
      </pivotArea>
    </format>
    <format dxfId="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6">
      <pivotArea type="all" dataOnly="0" outline="0" fieldPosition="0"/>
    </format>
    <format dxfId="67">
      <pivotArea outline="0" collapsedLevelsAreSubtotals="1" fieldPosition="0"/>
    </format>
    <format dxfId="68">
      <pivotArea field="3" type="button" dataOnly="0" labelOnly="1" outline="0" axis="axisRow" fieldPosition="0"/>
    </format>
    <format dxfId="69">
      <pivotArea dataOnly="0" labelOnly="1" fieldPosition="0">
        <references count="1">
          <reference field="3" count="0"/>
        </references>
      </pivotArea>
    </format>
    <format dxfId="70">
      <pivotArea dataOnly="0" labelOnly="1" fieldPosition="0">
        <references count="1">
          <reference field="3" count="6" defaultSubtotal="1">
            <x v="1"/>
            <x v="2"/>
            <x v="3"/>
            <x v="4"/>
            <x v="5"/>
            <x v="6"/>
          </reference>
        </references>
      </pivotArea>
    </format>
    <format dxfId="71">
      <pivotArea dataOnly="0" labelOnly="1" grandRow="1" outline="0" fieldPosition="0"/>
    </format>
    <format dxfId="72">
      <pivotArea dataOnly="0" labelOnly="1" fieldPosition="0">
        <references count="2">
          <reference field="2" count="9">
            <x v="754"/>
            <x v="755"/>
            <x v="756"/>
            <x v="757"/>
            <x v="758"/>
            <x v="759"/>
            <x v="760"/>
            <x v="761"/>
            <x v="762"/>
          </reference>
          <reference field="3" count="1" selected="0">
            <x v="1"/>
          </reference>
        </references>
      </pivotArea>
    </format>
    <format dxfId="73">
      <pivotArea dataOnly="0" labelOnly="1" fieldPosition="0">
        <references count="2">
          <reference field="2" count="5">
            <x v="763"/>
            <x v="764"/>
            <x v="765"/>
            <x v="766"/>
            <x v="767"/>
          </reference>
          <reference field="3" count="1" selected="0">
            <x v="2"/>
          </reference>
        </references>
      </pivotArea>
    </format>
    <format dxfId="74">
      <pivotArea dataOnly="0" labelOnly="1" fieldPosition="0">
        <references count="2">
          <reference field="2" count="14"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</reference>
          <reference field="3" count="1" selected="0">
            <x v="3"/>
          </reference>
        </references>
      </pivotArea>
    </format>
    <format dxfId="75">
      <pivotArea dataOnly="0" labelOnly="1" fieldPosition="0">
        <references count="2">
          <reference field="2" count="50"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</reference>
          <reference field="3" count="1" selected="0">
            <x v="4"/>
          </reference>
        </references>
      </pivotArea>
    </format>
    <format dxfId="76">
      <pivotArea dataOnly="0" labelOnly="1" fieldPosition="0">
        <references count="2">
          <reference field="2" count="18"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  <reference field="3" count="1" selected="0">
            <x v="4"/>
          </reference>
        </references>
      </pivotArea>
    </format>
    <format dxfId="77">
      <pivotArea dataOnly="0" labelOnly="1" fieldPosition="0">
        <references count="2">
          <reference field="2" count="22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</reference>
          <reference field="3" count="1" selected="0">
            <x v="5"/>
          </reference>
        </references>
      </pivotArea>
    </format>
    <format dxfId="78">
      <pivotArea dataOnly="0" labelOnly="1" fieldPosition="0">
        <references count="2">
          <reference field="2" count="6">
            <x v="872"/>
            <x v="873"/>
            <x v="874"/>
            <x v="875"/>
            <x v="876"/>
            <x v="877"/>
          </reference>
          <reference field="3" count="1" selected="0">
            <x v="6"/>
          </reference>
        </references>
      </pivotArea>
    </format>
    <format dxfId="7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42E9-44A9-48DC-A2A5-47CF373331AC}">
  <dimension ref="A1:D773"/>
  <sheetViews>
    <sheetView showGridLines="0" tabSelected="1" zoomScaleNormal="10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31.85546875" style="1" bestFit="1" customWidth="1"/>
    <col min="2" max="4" width="15.7109375" style="1" customWidth="1"/>
    <col min="5" max="16384" width="9.140625" style="1"/>
  </cols>
  <sheetData>
    <row r="1" spans="1:4" x14ac:dyDescent="0.2">
      <c r="D1" s="2" t="s">
        <v>0</v>
      </c>
    </row>
    <row r="2" spans="1:4" x14ac:dyDescent="0.2">
      <c r="D2" s="2" t="s">
        <v>1</v>
      </c>
    </row>
    <row r="4" spans="1:4" ht="38.25" x14ac:dyDescent="0.2">
      <c r="A4" s="1" t="s">
        <v>2</v>
      </c>
      <c r="B4" s="3" t="s">
        <v>3</v>
      </c>
      <c r="C4" s="3" t="s">
        <v>4</v>
      </c>
      <c r="D4" s="3" t="s">
        <v>5</v>
      </c>
    </row>
    <row r="5" spans="1:4" x14ac:dyDescent="0.2">
      <c r="A5" s="4" t="s">
        <v>6</v>
      </c>
      <c r="B5" s="5"/>
      <c r="C5" s="6"/>
      <c r="D5" s="6"/>
    </row>
    <row r="6" spans="1:4" x14ac:dyDescent="0.2">
      <c r="A6" s="7" t="s">
        <v>7</v>
      </c>
      <c r="B6" s="5">
        <v>15750</v>
      </c>
      <c r="C6" s="6">
        <v>112403.21221012229</v>
      </c>
      <c r="D6" s="6">
        <v>120990.81762297564</v>
      </c>
    </row>
    <row r="7" spans="1:4" x14ac:dyDescent="0.2">
      <c r="A7" s="7" t="s">
        <v>8</v>
      </c>
      <c r="B7" s="5">
        <v>900</v>
      </c>
      <c r="C7" s="6">
        <v>2002.1677419354</v>
      </c>
      <c r="D7" s="6">
        <v>2155.1333574192645</v>
      </c>
    </row>
    <row r="8" spans="1:4" x14ac:dyDescent="0.2">
      <c r="A8" s="7" t="s">
        <v>9</v>
      </c>
      <c r="B8" s="5">
        <v>1900</v>
      </c>
      <c r="C8" s="6">
        <v>21266.024670967701</v>
      </c>
      <c r="D8" s="6">
        <v>22890.748955829633</v>
      </c>
    </row>
    <row r="9" spans="1:4" x14ac:dyDescent="0.2">
      <c r="A9" s="7" t="s">
        <v>10</v>
      </c>
      <c r="B9" s="5">
        <v>1045</v>
      </c>
      <c r="C9" s="6">
        <v>11940.326239954</v>
      </c>
      <c r="D9" s="6">
        <v>12852.567164686487</v>
      </c>
    </row>
    <row r="10" spans="1:4" x14ac:dyDescent="0.2">
      <c r="A10" s="7" t="s">
        <v>11</v>
      </c>
      <c r="B10" s="5">
        <v>4750</v>
      </c>
      <c r="C10" s="6">
        <v>52321.171809523803</v>
      </c>
      <c r="D10" s="6">
        <v>56318.509335771421</v>
      </c>
    </row>
    <row r="11" spans="1:4" x14ac:dyDescent="0.2">
      <c r="A11" s="7" t="s">
        <v>12</v>
      </c>
      <c r="B11" s="5">
        <v>15200</v>
      </c>
      <c r="C11" s="6">
        <v>71977.5047821466</v>
      </c>
      <c r="D11" s="6">
        <v>77476.586147502603</v>
      </c>
    </row>
    <row r="12" spans="1:4" x14ac:dyDescent="0.2">
      <c r="A12" s="7" t="s">
        <v>13</v>
      </c>
      <c r="B12" s="5">
        <v>2470</v>
      </c>
      <c r="C12" s="6">
        <v>53160.2413859648</v>
      </c>
      <c r="D12" s="6">
        <v>57221.68382785251</v>
      </c>
    </row>
    <row r="13" spans="1:4" x14ac:dyDescent="0.2">
      <c r="A13" s="7" t="s">
        <v>14</v>
      </c>
      <c r="B13" s="5">
        <v>807.5</v>
      </c>
      <c r="C13" s="6">
        <v>7650.9694474762</v>
      </c>
      <c r="D13" s="6">
        <v>8235.503513263382</v>
      </c>
    </row>
    <row r="14" spans="1:4" x14ac:dyDescent="0.2">
      <c r="A14" s="7" t="s">
        <v>15</v>
      </c>
      <c r="B14" s="5">
        <v>79895</v>
      </c>
      <c r="C14" s="6">
        <v>850816.36470410461</v>
      </c>
      <c r="D14" s="6">
        <v>915818.73496749823</v>
      </c>
    </row>
    <row r="15" spans="1:4" x14ac:dyDescent="0.2">
      <c r="A15" s="4" t="s">
        <v>16</v>
      </c>
      <c r="B15" s="5">
        <v>122717.5</v>
      </c>
      <c r="C15" s="6">
        <v>1183537.9829921955</v>
      </c>
      <c r="D15" s="6">
        <v>1273960.2848927991</v>
      </c>
    </row>
    <row r="16" spans="1:4" x14ac:dyDescent="0.2">
      <c r="A16" s="4" t="s">
        <v>17</v>
      </c>
      <c r="B16" s="5"/>
      <c r="C16" s="6"/>
      <c r="D16" s="6"/>
    </row>
    <row r="17" spans="1:4" x14ac:dyDescent="0.2">
      <c r="A17" s="7" t="s">
        <v>18</v>
      </c>
      <c r="B17" s="5">
        <v>0</v>
      </c>
      <c r="C17" s="6">
        <v>0</v>
      </c>
      <c r="D17" s="6">
        <v>0</v>
      </c>
    </row>
    <row r="18" spans="1:4" x14ac:dyDescent="0.2">
      <c r="A18" s="7" t="s">
        <v>19</v>
      </c>
      <c r="B18" s="5">
        <v>0</v>
      </c>
      <c r="C18" s="6">
        <v>0</v>
      </c>
      <c r="D18" s="6">
        <v>0</v>
      </c>
    </row>
    <row r="19" spans="1:4" x14ac:dyDescent="0.2">
      <c r="A19" s="7" t="s">
        <v>20</v>
      </c>
      <c r="B19" s="5">
        <v>0</v>
      </c>
      <c r="C19" s="6">
        <v>0</v>
      </c>
      <c r="D19" s="6">
        <v>0</v>
      </c>
    </row>
    <row r="20" spans="1:4" x14ac:dyDescent="0.2">
      <c r="A20" s="7" t="s">
        <v>21</v>
      </c>
      <c r="B20" s="5">
        <v>0</v>
      </c>
      <c r="C20" s="6">
        <v>0</v>
      </c>
      <c r="D20" s="6">
        <v>0</v>
      </c>
    </row>
    <row r="21" spans="1:4" x14ac:dyDescent="0.2">
      <c r="A21" s="7" t="s">
        <v>22</v>
      </c>
      <c r="B21" s="5">
        <v>0</v>
      </c>
      <c r="C21" s="6">
        <v>0</v>
      </c>
      <c r="D21" s="6">
        <v>0</v>
      </c>
    </row>
    <row r="22" spans="1:4" x14ac:dyDescent="0.2">
      <c r="A22" s="4" t="s">
        <v>23</v>
      </c>
      <c r="B22" s="5">
        <v>0</v>
      </c>
      <c r="C22" s="6">
        <v>0</v>
      </c>
      <c r="D22" s="6">
        <v>0</v>
      </c>
    </row>
    <row r="23" spans="1:4" x14ac:dyDescent="0.2">
      <c r="A23" s="4" t="s">
        <v>24</v>
      </c>
      <c r="B23" s="5"/>
      <c r="C23" s="6"/>
      <c r="D23" s="6"/>
    </row>
    <row r="24" spans="1:4" x14ac:dyDescent="0.2">
      <c r="A24" s="7" t="s">
        <v>25</v>
      </c>
      <c r="B24" s="5">
        <v>4557</v>
      </c>
      <c r="C24" s="6">
        <v>86842.94</v>
      </c>
      <c r="D24" s="6">
        <v>93477.74061600001</v>
      </c>
    </row>
    <row r="25" spans="1:4" x14ac:dyDescent="0.2">
      <c r="A25" s="7" t="s">
        <v>26</v>
      </c>
      <c r="B25" s="5">
        <v>433</v>
      </c>
      <c r="C25" s="6">
        <v>3918.46</v>
      </c>
      <c r="D25" s="6">
        <v>4217.830344</v>
      </c>
    </row>
    <row r="26" spans="1:4" x14ac:dyDescent="0.2">
      <c r="A26" s="7" t="s">
        <v>27</v>
      </c>
      <c r="B26" s="5">
        <v>461</v>
      </c>
      <c r="C26" s="6">
        <v>16745</v>
      </c>
      <c r="D26" s="6">
        <v>18024.317999999999</v>
      </c>
    </row>
    <row r="27" spans="1:4" x14ac:dyDescent="0.2">
      <c r="A27" s="7" t="s">
        <v>28</v>
      </c>
      <c r="B27" s="5">
        <v>625</v>
      </c>
      <c r="C27" s="6">
        <v>13495.78</v>
      </c>
      <c r="D27" s="6">
        <v>14526.857592</v>
      </c>
    </row>
    <row r="28" spans="1:4" x14ac:dyDescent="0.2">
      <c r="A28" s="7" t="s">
        <v>29</v>
      </c>
      <c r="B28" s="5">
        <v>1217</v>
      </c>
      <c r="C28" s="6">
        <v>23589.14</v>
      </c>
      <c r="D28" s="6">
        <v>25391.350296000001</v>
      </c>
    </row>
    <row r="29" spans="1:4" x14ac:dyDescent="0.2">
      <c r="A29" s="7" t="s">
        <v>30</v>
      </c>
      <c r="B29" s="5">
        <v>211</v>
      </c>
      <c r="C29" s="6">
        <v>10795.79</v>
      </c>
      <c r="D29" s="6">
        <v>11620.588356000002</v>
      </c>
    </row>
    <row r="30" spans="1:4" x14ac:dyDescent="0.2">
      <c r="A30" s="7" t="s">
        <v>31</v>
      </c>
      <c r="B30" s="5">
        <v>21660</v>
      </c>
      <c r="C30" s="6">
        <v>282067.69</v>
      </c>
      <c r="D30" s="6">
        <v>303617.66151599999</v>
      </c>
    </row>
    <row r="31" spans="1:4" x14ac:dyDescent="0.2">
      <c r="A31" s="7" t="s">
        <v>32</v>
      </c>
      <c r="B31" s="5">
        <v>2440</v>
      </c>
      <c r="C31" s="6">
        <v>40299.19</v>
      </c>
      <c r="D31" s="6">
        <v>43378.048116000005</v>
      </c>
    </row>
    <row r="32" spans="1:4" x14ac:dyDescent="0.2">
      <c r="A32" s="7" t="s">
        <v>33</v>
      </c>
      <c r="B32" s="5">
        <v>1303</v>
      </c>
      <c r="C32" s="6">
        <v>24017.64</v>
      </c>
      <c r="D32" s="6">
        <v>25852.587695999999</v>
      </c>
    </row>
    <row r="33" spans="1:4" x14ac:dyDescent="0.2">
      <c r="A33" s="7" t="s">
        <v>34</v>
      </c>
      <c r="B33" s="5">
        <v>7546</v>
      </c>
      <c r="C33" s="6">
        <v>86553.51</v>
      </c>
      <c r="D33" s="6">
        <v>93166.198164000001</v>
      </c>
    </row>
    <row r="34" spans="1:4" x14ac:dyDescent="0.2">
      <c r="A34" s="7" t="s">
        <v>35</v>
      </c>
      <c r="B34" s="5">
        <v>262</v>
      </c>
      <c r="C34" s="6">
        <v>23566.78</v>
      </c>
      <c r="D34" s="6">
        <v>25367.281992</v>
      </c>
    </row>
    <row r="35" spans="1:4" x14ac:dyDescent="0.2">
      <c r="A35" s="7" t="s">
        <v>36</v>
      </c>
      <c r="B35" s="5">
        <v>23026</v>
      </c>
      <c r="C35" s="6">
        <v>283732.43</v>
      </c>
      <c r="D35" s="6">
        <v>305409.58765200002</v>
      </c>
    </row>
    <row r="36" spans="1:4" x14ac:dyDescent="0.2">
      <c r="A36" s="7" t="s">
        <v>37</v>
      </c>
      <c r="B36" s="5">
        <v>3133</v>
      </c>
      <c r="C36" s="6">
        <v>45753.98</v>
      </c>
      <c r="D36" s="6">
        <v>49249.584072000005</v>
      </c>
    </row>
    <row r="37" spans="1:4" x14ac:dyDescent="0.2">
      <c r="A37" s="7" t="s">
        <v>38</v>
      </c>
      <c r="B37" s="5">
        <v>3504</v>
      </c>
      <c r="C37" s="6">
        <v>47894.239999999998</v>
      </c>
      <c r="D37" s="6">
        <v>51553.359936000001</v>
      </c>
    </row>
    <row r="38" spans="1:4" x14ac:dyDescent="0.2">
      <c r="A38" s="4" t="s">
        <v>39</v>
      </c>
      <c r="B38" s="5">
        <v>70378</v>
      </c>
      <c r="C38" s="6">
        <v>989272.57000000007</v>
      </c>
      <c r="D38" s="6">
        <v>1064852.994348</v>
      </c>
    </row>
    <row r="39" spans="1:4" x14ac:dyDescent="0.2">
      <c r="A39" s="4" t="s">
        <v>40</v>
      </c>
      <c r="B39" s="5"/>
      <c r="C39" s="6"/>
      <c r="D39" s="6"/>
    </row>
    <row r="40" spans="1:4" x14ac:dyDescent="0.2">
      <c r="A40" s="7" t="s">
        <v>41</v>
      </c>
      <c r="B40" s="5">
        <v>8559.2000000000007</v>
      </c>
      <c r="C40" s="6">
        <v>121228.90107000001</v>
      </c>
      <c r="D40" s="6">
        <v>130490.78911174802</v>
      </c>
    </row>
    <row r="41" spans="1:4" x14ac:dyDescent="0.2">
      <c r="A41" s="7" t="s">
        <v>42</v>
      </c>
      <c r="B41" s="5">
        <v>39419.300000000003</v>
      </c>
      <c r="C41" s="6">
        <v>339290.49177999998</v>
      </c>
      <c r="D41" s="6">
        <v>365212.285351992</v>
      </c>
    </row>
    <row r="42" spans="1:4" x14ac:dyDescent="0.2">
      <c r="A42" s="7" t="s">
        <v>43</v>
      </c>
      <c r="B42" s="5">
        <v>249</v>
      </c>
      <c r="C42" s="6">
        <v>4069.49</v>
      </c>
      <c r="D42" s="6">
        <v>4380.3990359999998</v>
      </c>
    </row>
    <row r="43" spans="1:4" x14ac:dyDescent="0.2">
      <c r="A43" s="7" t="s">
        <v>44</v>
      </c>
      <c r="B43" s="5">
        <v>1528.8</v>
      </c>
      <c r="C43" s="6">
        <v>25825.985480000003</v>
      </c>
      <c r="D43" s="6">
        <v>27799.090770672003</v>
      </c>
    </row>
    <row r="44" spans="1:4" x14ac:dyDescent="0.2">
      <c r="A44" s="7" t="s">
        <v>45</v>
      </c>
      <c r="B44" s="5">
        <v>3209.5</v>
      </c>
      <c r="C44" s="6">
        <v>66530.186999999991</v>
      </c>
      <c r="D44" s="6">
        <v>71613.093286799995</v>
      </c>
    </row>
    <row r="45" spans="1:4" x14ac:dyDescent="0.2">
      <c r="A45" s="7" t="s">
        <v>46</v>
      </c>
      <c r="B45" s="5">
        <v>1179.9000000000001</v>
      </c>
      <c r="C45" s="6">
        <v>17673.935799999999</v>
      </c>
      <c r="D45" s="6">
        <v>19024.224495120001</v>
      </c>
    </row>
    <row r="46" spans="1:4" x14ac:dyDescent="0.2">
      <c r="A46" s="7" t="s">
        <v>47</v>
      </c>
      <c r="B46" s="5">
        <v>358.8</v>
      </c>
      <c r="C46" s="6">
        <v>4659.4900799999996</v>
      </c>
      <c r="D46" s="6">
        <v>5015.4751221119996</v>
      </c>
    </row>
    <row r="47" spans="1:4" x14ac:dyDescent="0.2">
      <c r="A47" s="7" t="s">
        <v>48</v>
      </c>
      <c r="B47" s="5">
        <v>709.1</v>
      </c>
      <c r="C47" s="6">
        <v>9936.9341000000004</v>
      </c>
      <c r="D47" s="6">
        <v>10696.115865240001</v>
      </c>
    </row>
    <row r="48" spans="1:4" x14ac:dyDescent="0.2">
      <c r="A48" s="7" t="s">
        <v>49</v>
      </c>
      <c r="B48" s="5">
        <v>3799.2000000000003</v>
      </c>
      <c r="C48" s="6">
        <v>62130.593440000004</v>
      </c>
      <c r="D48" s="6">
        <v>66877.37077881601</v>
      </c>
    </row>
    <row r="49" spans="1:4" x14ac:dyDescent="0.2">
      <c r="A49" s="7" t="s">
        <v>50</v>
      </c>
      <c r="B49" s="5">
        <v>2778.2000000000003</v>
      </c>
      <c r="C49" s="6">
        <v>34119.464</v>
      </c>
      <c r="D49" s="6">
        <v>36726.191049599998</v>
      </c>
    </row>
    <row r="50" spans="1:4" x14ac:dyDescent="0.2">
      <c r="A50" s="7" t="s">
        <v>51</v>
      </c>
      <c r="B50" s="5">
        <v>924</v>
      </c>
      <c r="C50" s="6">
        <v>11675.519679999999</v>
      </c>
      <c r="D50" s="6">
        <v>12567.529383551999</v>
      </c>
    </row>
    <row r="51" spans="1:4" x14ac:dyDescent="0.2">
      <c r="A51" s="7" t="s">
        <v>52</v>
      </c>
      <c r="B51" s="5">
        <v>1563.3</v>
      </c>
      <c r="C51" s="6">
        <v>25549.532999999999</v>
      </c>
      <c r="D51" s="6">
        <v>27501.517321200001</v>
      </c>
    </row>
    <row r="52" spans="1:4" x14ac:dyDescent="0.2">
      <c r="A52" s="7" t="s">
        <v>53</v>
      </c>
      <c r="B52" s="5">
        <v>730.49999999999989</v>
      </c>
      <c r="C52" s="6">
        <v>10464.867880000002</v>
      </c>
      <c r="D52" s="6">
        <v>11264.383786032002</v>
      </c>
    </row>
    <row r="53" spans="1:4" x14ac:dyDescent="0.2">
      <c r="A53" s="7" t="s">
        <v>54</v>
      </c>
      <c r="B53" s="5">
        <v>1246.3000000000002</v>
      </c>
      <c r="C53" s="6">
        <v>19648.061430000002</v>
      </c>
      <c r="D53" s="6">
        <v>21149.173323252002</v>
      </c>
    </row>
    <row r="54" spans="1:4" x14ac:dyDescent="0.2">
      <c r="A54" s="7" t="s">
        <v>55</v>
      </c>
      <c r="B54" s="5">
        <v>1327.2</v>
      </c>
      <c r="C54" s="6">
        <v>16228.41689</v>
      </c>
      <c r="D54" s="6">
        <v>17468.267940395999</v>
      </c>
    </row>
    <row r="55" spans="1:4" x14ac:dyDescent="0.2">
      <c r="A55" s="7" t="s">
        <v>56</v>
      </c>
      <c r="B55" s="5">
        <v>4895.6000000000004</v>
      </c>
      <c r="C55" s="6">
        <v>57774.750254999999</v>
      </c>
      <c r="D55" s="6">
        <v>62188.741174481998</v>
      </c>
    </row>
    <row r="56" spans="1:4" x14ac:dyDescent="0.2">
      <c r="A56" s="7" t="s">
        <v>57</v>
      </c>
      <c r="B56" s="5">
        <v>420</v>
      </c>
      <c r="C56" s="6">
        <v>2784.6945000000001</v>
      </c>
      <c r="D56" s="6">
        <v>2997.4451598000001</v>
      </c>
    </row>
    <row r="57" spans="1:4" x14ac:dyDescent="0.2">
      <c r="A57" s="7" t="s">
        <v>58</v>
      </c>
      <c r="B57" s="5">
        <v>441.6</v>
      </c>
      <c r="C57" s="6">
        <v>5366.2183199999999</v>
      </c>
      <c r="D57" s="6">
        <v>5776.1973996480001</v>
      </c>
    </row>
    <row r="58" spans="1:4" x14ac:dyDescent="0.2">
      <c r="A58" s="7" t="s">
        <v>59</v>
      </c>
      <c r="B58" s="5">
        <v>272.8</v>
      </c>
      <c r="C58" s="6">
        <v>5978.4120000000003</v>
      </c>
      <c r="D58" s="6">
        <v>6435.1626768000006</v>
      </c>
    </row>
    <row r="59" spans="1:4" x14ac:dyDescent="0.2">
      <c r="A59" s="7" t="s">
        <v>60</v>
      </c>
      <c r="B59" s="5">
        <v>526.89</v>
      </c>
      <c r="C59" s="6">
        <v>10011.41856</v>
      </c>
      <c r="D59" s="6">
        <v>10776.290937984</v>
      </c>
    </row>
    <row r="60" spans="1:4" x14ac:dyDescent="0.2">
      <c r="A60" s="7" t="s">
        <v>61</v>
      </c>
      <c r="B60" s="5">
        <v>381.59999999999997</v>
      </c>
      <c r="C60" s="6">
        <v>6227.3542400000006</v>
      </c>
      <c r="D60" s="6">
        <v>6703.1241039360011</v>
      </c>
    </row>
    <row r="61" spans="1:4" x14ac:dyDescent="0.2">
      <c r="A61" s="7" t="s">
        <v>62</v>
      </c>
      <c r="B61" s="5">
        <v>486.4</v>
      </c>
      <c r="C61" s="6">
        <v>5910.6172800000004</v>
      </c>
      <c r="D61" s="6">
        <v>6362.1884401920006</v>
      </c>
    </row>
    <row r="62" spans="1:4" x14ac:dyDescent="0.2">
      <c r="A62" s="7" t="s">
        <v>63</v>
      </c>
      <c r="B62" s="5">
        <v>805.6</v>
      </c>
      <c r="C62" s="6">
        <v>10406.95227</v>
      </c>
      <c r="D62" s="6">
        <v>11202.043423428</v>
      </c>
    </row>
    <row r="63" spans="1:4" x14ac:dyDescent="0.2">
      <c r="A63" s="7" t="s">
        <v>64</v>
      </c>
      <c r="B63" s="5">
        <v>976.19999999999993</v>
      </c>
      <c r="C63" s="6">
        <v>10581.710985</v>
      </c>
      <c r="D63" s="6">
        <v>11390.153704254</v>
      </c>
    </row>
    <row r="64" spans="1:4" x14ac:dyDescent="0.2">
      <c r="A64" s="7" t="s">
        <v>65</v>
      </c>
      <c r="B64" s="5">
        <v>1347</v>
      </c>
      <c r="C64" s="6">
        <v>19144.865024999999</v>
      </c>
      <c r="D64" s="6">
        <v>20607.532712910001</v>
      </c>
    </row>
    <row r="65" spans="1:4" x14ac:dyDescent="0.2">
      <c r="A65" s="7" t="s">
        <v>66</v>
      </c>
      <c r="B65" s="5">
        <v>330.88</v>
      </c>
      <c r="C65" s="6">
        <v>7115.2223999999997</v>
      </c>
      <c r="D65" s="6">
        <v>7658.8253913600001</v>
      </c>
    </row>
    <row r="66" spans="1:4" x14ac:dyDescent="0.2">
      <c r="A66" s="7" t="s">
        <v>67</v>
      </c>
      <c r="B66" s="5">
        <v>2918.2</v>
      </c>
      <c r="C66" s="6">
        <v>48416.082000000002</v>
      </c>
      <c r="D66" s="6">
        <v>52115.070664800005</v>
      </c>
    </row>
    <row r="67" spans="1:4" x14ac:dyDescent="0.2">
      <c r="A67" s="7" t="s">
        <v>68</v>
      </c>
      <c r="B67" s="5">
        <v>2492.8000000000002</v>
      </c>
      <c r="C67" s="6">
        <v>29577.072</v>
      </c>
      <c r="D67" s="6">
        <v>31836.760300800001</v>
      </c>
    </row>
    <row r="68" spans="1:4" x14ac:dyDescent="0.2">
      <c r="A68" s="7" t="s">
        <v>69</v>
      </c>
      <c r="B68" s="5">
        <v>557.36</v>
      </c>
      <c r="C68" s="6">
        <v>6837.2894999999999</v>
      </c>
      <c r="D68" s="6">
        <v>7359.6584178000003</v>
      </c>
    </row>
    <row r="69" spans="1:4" x14ac:dyDescent="0.2">
      <c r="A69" s="7" t="s">
        <v>70</v>
      </c>
      <c r="B69" s="5">
        <v>224</v>
      </c>
      <c r="C69" s="6">
        <v>2721.9947999999999</v>
      </c>
      <c r="D69" s="6">
        <v>2929.9552027200002</v>
      </c>
    </row>
    <row r="70" spans="1:4" x14ac:dyDescent="0.2">
      <c r="A70" s="7" t="s">
        <v>71</v>
      </c>
      <c r="B70" s="5">
        <v>638.67999999999995</v>
      </c>
      <c r="C70" s="6">
        <v>15833.8752</v>
      </c>
      <c r="D70" s="6">
        <v>17043.583265280002</v>
      </c>
    </row>
    <row r="71" spans="1:4" x14ac:dyDescent="0.2">
      <c r="A71" s="7" t="s">
        <v>72</v>
      </c>
      <c r="B71" s="5">
        <v>158.4</v>
      </c>
      <c r="C71" s="6">
        <v>1924.8391799999999</v>
      </c>
      <c r="D71" s="6">
        <v>2071.896893352</v>
      </c>
    </row>
    <row r="72" spans="1:4" x14ac:dyDescent="0.2">
      <c r="A72" s="7" t="s">
        <v>73</v>
      </c>
      <c r="B72" s="5">
        <v>211.2</v>
      </c>
      <c r="C72" s="6">
        <v>2566.4522400000001</v>
      </c>
      <c r="D72" s="6">
        <v>2762.529191136</v>
      </c>
    </row>
    <row r="73" spans="1:4" x14ac:dyDescent="0.2">
      <c r="A73" s="7" t="s">
        <v>74</v>
      </c>
      <c r="B73" s="5">
        <v>412.8</v>
      </c>
      <c r="C73" s="6">
        <v>5016.2475599999998</v>
      </c>
      <c r="D73" s="6">
        <v>5399.4888735839995</v>
      </c>
    </row>
    <row r="74" spans="1:4" x14ac:dyDescent="0.2">
      <c r="A74" s="7" t="s">
        <v>75</v>
      </c>
      <c r="B74" s="5">
        <v>344</v>
      </c>
      <c r="C74" s="6">
        <v>4309.2191999999995</v>
      </c>
      <c r="D74" s="6">
        <v>4638.4435468799993</v>
      </c>
    </row>
    <row r="75" spans="1:4" x14ac:dyDescent="0.2">
      <c r="A75" s="7" t="s">
        <v>76</v>
      </c>
      <c r="B75" s="5">
        <v>190.4</v>
      </c>
      <c r="C75" s="6">
        <v>2385.1027199999999</v>
      </c>
      <c r="D75" s="6">
        <v>2567.3245678079998</v>
      </c>
    </row>
    <row r="76" spans="1:4" x14ac:dyDescent="0.2">
      <c r="A76" s="7" t="s">
        <v>77</v>
      </c>
      <c r="B76" s="5">
        <v>6595.2</v>
      </c>
      <c r="C76" s="6">
        <v>105818.73264</v>
      </c>
      <c r="D76" s="6">
        <v>113903.28381369601</v>
      </c>
    </row>
    <row r="77" spans="1:4" x14ac:dyDescent="0.2">
      <c r="A77" s="7" t="s">
        <v>78</v>
      </c>
      <c r="B77" s="5">
        <v>1050.5999999999999</v>
      </c>
      <c r="C77" s="6">
        <v>13160.656080000001</v>
      </c>
      <c r="D77" s="6">
        <v>14166.130204512001</v>
      </c>
    </row>
    <row r="78" spans="1:4" x14ac:dyDescent="0.2">
      <c r="A78" s="7" t="s">
        <v>79</v>
      </c>
      <c r="B78" s="5">
        <v>965</v>
      </c>
      <c r="C78" s="6">
        <v>23415.094560000001</v>
      </c>
      <c r="D78" s="6">
        <v>25204.007784384001</v>
      </c>
    </row>
    <row r="79" spans="1:4" x14ac:dyDescent="0.2">
      <c r="A79" s="7" t="s">
        <v>80</v>
      </c>
      <c r="B79" s="5">
        <v>6859.7800000000007</v>
      </c>
      <c r="C79" s="6">
        <v>111407.09580000001</v>
      </c>
      <c r="D79" s="6">
        <v>119918.59791912002</v>
      </c>
    </row>
    <row r="80" spans="1:4" x14ac:dyDescent="0.2">
      <c r="A80" s="7" t="s">
        <v>81</v>
      </c>
      <c r="B80" s="5">
        <v>1338.4</v>
      </c>
      <c r="C80" s="6">
        <v>16765.869119999999</v>
      </c>
      <c r="D80" s="6">
        <v>18046.781520768</v>
      </c>
    </row>
    <row r="81" spans="1:4" x14ac:dyDescent="0.2">
      <c r="A81" s="7" t="s">
        <v>82</v>
      </c>
      <c r="B81" s="5">
        <v>422.8</v>
      </c>
      <c r="C81" s="6">
        <v>5137.7651850000002</v>
      </c>
      <c r="D81" s="6">
        <v>5530.290445134</v>
      </c>
    </row>
    <row r="82" spans="1:4" x14ac:dyDescent="0.2">
      <c r="A82" s="7" t="s">
        <v>83</v>
      </c>
      <c r="B82" s="5">
        <v>224</v>
      </c>
      <c r="C82" s="6">
        <v>2893.6907999999999</v>
      </c>
      <c r="D82" s="6">
        <v>3114.7687771199999</v>
      </c>
    </row>
    <row r="83" spans="1:4" x14ac:dyDescent="0.2">
      <c r="A83" s="7" t="s">
        <v>84</v>
      </c>
      <c r="B83" s="5">
        <v>1406.4</v>
      </c>
      <c r="C83" s="6">
        <v>19201.705379999999</v>
      </c>
      <c r="D83" s="6">
        <v>20668.715671032001</v>
      </c>
    </row>
    <row r="84" spans="1:4" x14ac:dyDescent="0.2">
      <c r="A84" s="7" t="s">
        <v>85</v>
      </c>
      <c r="B84" s="5">
        <v>1508.8</v>
      </c>
      <c r="C84" s="6">
        <v>17901.912</v>
      </c>
      <c r="D84" s="6">
        <v>19269.618076800001</v>
      </c>
    </row>
    <row r="85" spans="1:4" x14ac:dyDescent="0.2">
      <c r="A85" s="7" t="s">
        <v>86</v>
      </c>
      <c r="B85" s="5">
        <v>316.8</v>
      </c>
      <c r="C85" s="6">
        <v>3624.192</v>
      </c>
      <c r="D85" s="6">
        <v>3901.0802687999999</v>
      </c>
    </row>
    <row r="86" spans="1:4" x14ac:dyDescent="0.2">
      <c r="A86" s="7" t="s">
        <v>87</v>
      </c>
      <c r="B86" s="5">
        <v>71.23</v>
      </c>
      <c r="C86" s="6">
        <v>2164.6310400000002</v>
      </c>
      <c r="D86" s="6">
        <v>2330.0088514560002</v>
      </c>
    </row>
    <row r="87" spans="1:4" x14ac:dyDescent="0.2">
      <c r="A87" s="7" t="s">
        <v>88</v>
      </c>
      <c r="B87" s="5">
        <v>3193.6</v>
      </c>
      <c r="C87" s="6">
        <v>40005.588479999999</v>
      </c>
      <c r="D87" s="6">
        <v>43062.015439871997</v>
      </c>
    </row>
    <row r="88" spans="1:4" x14ac:dyDescent="0.2">
      <c r="A88" s="7" t="s">
        <v>89</v>
      </c>
      <c r="B88" s="5">
        <v>156.80000000000001</v>
      </c>
      <c r="C88" s="6">
        <v>1818.1363200000001</v>
      </c>
      <c r="D88" s="6">
        <v>1957.0419348480002</v>
      </c>
    </row>
    <row r="89" spans="1:4" x14ac:dyDescent="0.2">
      <c r="A89" s="7" t="s">
        <v>90</v>
      </c>
      <c r="B89" s="5">
        <v>1310.3900000000001</v>
      </c>
      <c r="C89" s="6">
        <v>13835.456399999999</v>
      </c>
      <c r="D89" s="6">
        <v>14892.485268959999</v>
      </c>
    </row>
    <row r="90" spans="1:4" x14ac:dyDescent="0.2">
      <c r="A90" s="7" t="s">
        <v>91</v>
      </c>
      <c r="B90" s="5">
        <v>2460</v>
      </c>
      <c r="C90" s="6">
        <v>28142.400000000001</v>
      </c>
      <c r="D90" s="6">
        <v>30292.479360000001</v>
      </c>
    </row>
    <row r="91" spans="1:4" x14ac:dyDescent="0.2">
      <c r="A91" s="7" t="s">
        <v>92</v>
      </c>
      <c r="B91" s="5">
        <v>3707.2</v>
      </c>
      <c r="C91" s="6">
        <v>46439.352959999997</v>
      </c>
      <c r="D91" s="6">
        <v>49987.319526143998</v>
      </c>
    </row>
    <row r="92" spans="1:4" x14ac:dyDescent="0.2">
      <c r="A92" s="7" t="s">
        <v>93</v>
      </c>
      <c r="B92" s="5">
        <v>10426.799999999999</v>
      </c>
      <c r="C92" s="6">
        <v>149023.36799999999</v>
      </c>
      <c r="D92" s="6">
        <v>160408.75331519998</v>
      </c>
    </row>
    <row r="93" spans="1:4" x14ac:dyDescent="0.2">
      <c r="A93" s="7" t="s">
        <v>94</v>
      </c>
      <c r="B93" s="5">
        <v>1775.25</v>
      </c>
      <c r="C93" s="6">
        <v>25090.959210000001</v>
      </c>
      <c r="D93" s="6">
        <v>27007.908493644001</v>
      </c>
    </row>
    <row r="94" spans="1:4" x14ac:dyDescent="0.2">
      <c r="A94" s="7" t="s">
        <v>95</v>
      </c>
      <c r="B94" s="5">
        <v>7090.32</v>
      </c>
      <c r="C94" s="6">
        <v>109324.8</v>
      </c>
      <c r="D94" s="6">
        <v>117677.21472</v>
      </c>
    </row>
    <row r="95" spans="1:4" x14ac:dyDescent="0.2">
      <c r="A95" s="7" t="s">
        <v>96</v>
      </c>
      <c r="B95" s="5">
        <v>1159.6000000000001</v>
      </c>
      <c r="C95" s="6">
        <v>15450.24195</v>
      </c>
      <c r="D95" s="6">
        <v>16630.64043498</v>
      </c>
    </row>
    <row r="96" spans="1:4" x14ac:dyDescent="0.2">
      <c r="A96" s="7" t="s">
        <v>97</v>
      </c>
      <c r="B96" s="5">
        <v>2012</v>
      </c>
      <c r="C96" s="6">
        <v>24153.40725</v>
      </c>
      <c r="D96" s="6">
        <v>25998.7275639</v>
      </c>
    </row>
    <row r="97" spans="1:4" x14ac:dyDescent="0.2">
      <c r="A97" s="7" t="s">
        <v>98</v>
      </c>
      <c r="B97" s="5">
        <v>329.6</v>
      </c>
      <c r="C97" s="6">
        <v>4257.8593199999996</v>
      </c>
      <c r="D97" s="6">
        <v>4583.1597720479995</v>
      </c>
    </row>
    <row r="98" spans="1:4" x14ac:dyDescent="0.2">
      <c r="A98" s="7" t="s">
        <v>99</v>
      </c>
      <c r="B98" s="5">
        <v>1610.8</v>
      </c>
      <c r="C98" s="6">
        <v>19873.402999999998</v>
      </c>
      <c r="D98" s="6">
        <v>21391.730989199998</v>
      </c>
    </row>
    <row r="99" spans="1:4" x14ac:dyDescent="0.2">
      <c r="A99" s="7" t="s">
        <v>100</v>
      </c>
      <c r="B99" s="5">
        <v>601.79999999999995</v>
      </c>
      <c r="C99" s="6">
        <v>10051.50432</v>
      </c>
      <c r="D99" s="6">
        <v>10819.439250048001</v>
      </c>
    </row>
    <row r="100" spans="1:4" x14ac:dyDescent="0.2">
      <c r="A100" s="7" t="s">
        <v>101</v>
      </c>
      <c r="B100" s="5">
        <v>8757.6</v>
      </c>
      <c r="C100" s="6">
        <v>191922.804</v>
      </c>
      <c r="D100" s="6">
        <v>206585.70622560001</v>
      </c>
    </row>
    <row r="101" spans="1:4" x14ac:dyDescent="0.2">
      <c r="A101" s="7" t="s">
        <v>102</v>
      </c>
      <c r="B101" s="5">
        <v>81</v>
      </c>
      <c r="C101" s="6">
        <v>1715.3613</v>
      </c>
      <c r="D101" s="6">
        <v>1846.4149033200001</v>
      </c>
    </row>
    <row r="102" spans="1:4" x14ac:dyDescent="0.2">
      <c r="A102" s="7" t="s">
        <v>103</v>
      </c>
      <c r="B102" s="5">
        <v>981.3</v>
      </c>
      <c r="C102" s="6">
        <v>8674.98639</v>
      </c>
      <c r="D102" s="6">
        <v>9337.755350196001</v>
      </c>
    </row>
    <row r="103" spans="1:4" x14ac:dyDescent="0.2">
      <c r="A103" s="7" t="s">
        <v>104</v>
      </c>
      <c r="B103" s="5">
        <v>367.8</v>
      </c>
      <c r="C103" s="6">
        <v>5610.1760000000004</v>
      </c>
      <c r="D103" s="6">
        <v>6038.7934464000009</v>
      </c>
    </row>
    <row r="104" spans="1:4" x14ac:dyDescent="0.2">
      <c r="A104" s="7" t="s">
        <v>105</v>
      </c>
      <c r="B104" s="5">
        <v>480</v>
      </c>
      <c r="C104" s="6">
        <v>10519.2</v>
      </c>
      <c r="D104" s="6">
        <v>11322.866880000001</v>
      </c>
    </row>
    <row r="105" spans="1:4" x14ac:dyDescent="0.2">
      <c r="A105" s="7" t="s">
        <v>106</v>
      </c>
      <c r="B105" s="5">
        <v>289.68</v>
      </c>
      <c r="C105" s="6">
        <v>7193.4719999999998</v>
      </c>
      <c r="D105" s="6">
        <v>7743.0532608000003</v>
      </c>
    </row>
    <row r="106" spans="1:4" x14ac:dyDescent="0.2">
      <c r="A106" s="7" t="s">
        <v>107</v>
      </c>
      <c r="B106" s="5">
        <v>276.38</v>
      </c>
      <c r="C106" s="6">
        <v>12176.0496</v>
      </c>
      <c r="D106" s="6">
        <v>13106.299789440001</v>
      </c>
    </row>
    <row r="107" spans="1:4" x14ac:dyDescent="0.2">
      <c r="A107" s="7" t="s">
        <v>108</v>
      </c>
      <c r="B107" s="5">
        <v>3043.04</v>
      </c>
      <c r="C107" s="6">
        <v>83602.645560000004</v>
      </c>
      <c r="D107" s="6">
        <v>89989.887680784013</v>
      </c>
    </row>
    <row r="108" spans="1:4" x14ac:dyDescent="0.2">
      <c r="A108" s="4" t="s">
        <v>109</v>
      </c>
      <c r="B108" s="5">
        <v>157484.68</v>
      </c>
      <c r="C108" s="6">
        <v>2160294.7785299998</v>
      </c>
      <c r="D108" s="6">
        <v>2325341.2996096918</v>
      </c>
    </row>
    <row r="109" spans="1:4" x14ac:dyDescent="0.2">
      <c r="A109" s="4" t="s">
        <v>110</v>
      </c>
      <c r="B109" s="5"/>
      <c r="C109" s="6"/>
      <c r="D109" s="6"/>
    </row>
    <row r="110" spans="1:4" x14ac:dyDescent="0.2">
      <c r="A110" s="7" t="s">
        <v>111</v>
      </c>
      <c r="B110" s="5">
        <v>375</v>
      </c>
      <c r="C110" s="6">
        <v>8113.5</v>
      </c>
      <c r="D110" s="6">
        <v>8733.3714</v>
      </c>
    </row>
    <row r="111" spans="1:4" x14ac:dyDescent="0.2">
      <c r="A111" s="7" t="s">
        <v>112</v>
      </c>
      <c r="B111" s="5">
        <v>3000</v>
      </c>
      <c r="C111" s="6">
        <v>66887.634500209402</v>
      </c>
      <c r="D111" s="6">
        <v>71997.849776025396</v>
      </c>
    </row>
    <row r="112" spans="1:4" x14ac:dyDescent="0.2">
      <c r="A112" s="7" t="s">
        <v>113</v>
      </c>
      <c r="B112" s="5">
        <v>12500</v>
      </c>
      <c r="C112" s="6">
        <v>141340.25</v>
      </c>
      <c r="D112" s="6">
        <v>152138.64509999999</v>
      </c>
    </row>
    <row r="113" spans="1:4" x14ac:dyDescent="0.2">
      <c r="A113" s="7" t="s">
        <v>114</v>
      </c>
      <c r="B113" s="5">
        <v>5000</v>
      </c>
      <c r="C113" s="6">
        <v>56536.1</v>
      </c>
      <c r="D113" s="6">
        <v>60855.458039999998</v>
      </c>
    </row>
    <row r="114" spans="1:4" x14ac:dyDescent="0.2">
      <c r="A114" s="7" t="s">
        <v>115</v>
      </c>
      <c r="B114" s="5">
        <v>500</v>
      </c>
      <c r="C114" s="6">
        <v>11081.52</v>
      </c>
      <c r="D114" s="6">
        <v>11928.148128000001</v>
      </c>
    </row>
    <row r="115" spans="1:4" x14ac:dyDescent="0.2">
      <c r="A115" s="7" t="s">
        <v>116</v>
      </c>
      <c r="B115" s="5">
        <v>1000</v>
      </c>
      <c r="C115" s="6">
        <v>23395.964267932999</v>
      </c>
      <c r="D115" s="6">
        <v>25183.41593800308</v>
      </c>
    </row>
    <row r="116" spans="1:4" x14ac:dyDescent="0.2">
      <c r="A116" s="7" t="s">
        <v>117</v>
      </c>
      <c r="B116" s="5">
        <v>500</v>
      </c>
      <c r="C116" s="6">
        <v>10852.211565916499</v>
      </c>
      <c r="D116" s="6">
        <v>11681.32052955252</v>
      </c>
    </row>
    <row r="117" spans="1:4" x14ac:dyDescent="0.2">
      <c r="A117" s="7" t="s">
        <v>118</v>
      </c>
      <c r="B117" s="5">
        <v>500</v>
      </c>
      <c r="C117" s="6">
        <v>11595.730641104499</v>
      </c>
      <c r="D117" s="6">
        <v>12481.644462084883</v>
      </c>
    </row>
    <row r="118" spans="1:4" x14ac:dyDescent="0.2">
      <c r="A118" s="7" t="s">
        <v>119</v>
      </c>
      <c r="B118" s="5">
        <v>750</v>
      </c>
      <c r="C118" s="6">
        <v>16737.66369098</v>
      </c>
      <c r="D118" s="6">
        <v>18016.421196970874</v>
      </c>
    </row>
    <row r="119" spans="1:4" x14ac:dyDescent="0.2">
      <c r="A119" s="7" t="s">
        <v>120</v>
      </c>
      <c r="B119" s="5">
        <v>500</v>
      </c>
      <c r="C119" s="6">
        <v>11854.8263790207</v>
      </c>
      <c r="D119" s="6">
        <v>12760.535114377883</v>
      </c>
    </row>
    <row r="120" spans="1:4" x14ac:dyDescent="0.2">
      <c r="A120" s="7" t="s">
        <v>121</v>
      </c>
      <c r="B120" s="5">
        <v>750</v>
      </c>
      <c r="C120" s="6">
        <v>16768.543949044499</v>
      </c>
      <c r="D120" s="6">
        <v>18049.6607067515</v>
      </c>
    </row>
    <row r="121" spans="1:4" x14ac:dyDescent="0.2">
      <c r="A121" s="7" t="s">
        <v>122</v>
      </c>
      <c r="B121" s="5">
        <v>375</v>
      </c>
      <c r="C121" s="6">
        <v>8376.6784684407994</v>
      </c>
      <c r="D121" s="6">
        <v>9016.6567034296768</v>
      </c>
    </row>
    <row r="122" spans="1:4" x14ac:dyDescent="0.2">
      <c r="A122" s="7" t="s">
        <v>123</v>
      </c>
      <c r="B122" s="5">
        <v>375</v>
      </c>
      <c r="C122" s="6">
        <v>8376.6784684407994</v>
      </c>
      <c r="D122" s="6">
        <v>9016.6567034296768</v>
      </c>
    </row>
    <row r="123" spans="1:4" x14ac:dyDescent="0.2">
      <c r="A123" s="7" t="s">
        <v>124</v>
      </c>
      <c r="B123" s="5">
        <v>375</v>
      </c>
      <c r="C123" s="6">
        <v>8376.6784684407994</v>
      </c>
      <c r="D123" s="6">
        <v>9016.6567034296768</v>
      </c>
    </row>
    <row r="124" spans="1:4" x14ac:dyDescent="0.2">
      <c r="A124" s="7" t="s">
        <v>125</v>
      </c>
      <c r="B124" s="5">
        <v>375</v>
      </c>
      <c r="C124" s="6">
        <v>8376.6784684407994</v>
      </c>
      <c r="D124" s="6">
        <v>9016.6567034296768</v>
      </c>
    </row>
    <row r="125" spans="1:4" x14ac:dyDescent="0.2">
      <c r="A125" s="7" t="s">
        <v>126</v>
      </c>
      <c r="B125" s="5">
        <v>375</v>
      </c>
      <c r="C125" s="6">
        <v>8376.6784684407994</v>
      </c>
      <c r="D125" s="6">
        <v>9016.6567034296768</v>
      </c>
    </row>
    <row r="126" spans="1:4" x14ac:dyDescent="0.2">
      <c r="A126" s="7" t="s">
        <v>127</v>
      </c>
      <c r="B126" s="5">
        <v>375</v>
      </c>
      <c r="C126" s="6">
        <v>8376.6784684407994</v>
      </c>
      <c r="D126" s="6">
        <v>9016.6567034296768</v>
      </c>
    </row>
    <row r="127" spans="1:4" x14ac:dyDescent="0.2">
      <c r="A127" s="7" t="s">
        <v>128</v>
      </c>
      <c r="B127" s="5">
        <v>375</v>
      </c>
      <c r="C127" s="6">
        <v>8376.6784684407994</v>
      </c>
      <c r="D127" s="6">
        <v>9016.6567034296768</v>
      </c>
    </row>
    <row r="128" spans="1:4" x14ac:dyDescent="0.2">
      <c r="A128" s="7" t="s">
        <v>129</v>
      </c>
      <c r="B128" s="5">
        <v>375</v>
      </c>
      <c r="C128" s="6">
        <v>8376.6784684407994</v>
      </c>
      <c r="D128" s="6">
        <v>9016.6567034296768</v>
      </c>
    </row>
    <row r="129" spans="1:4" x14ac:dyDescent="0.2">
      <c r="A129" s="7" t="s">
        <v>130</v>
      </c>
      <c r="B129" s="5">
        <v>750</v>
      </c>
      <c r="C129" s="6">
        <v>18327.9665172348</v>
      </c>
      <c r="D129" s="6">
        <v>19728.223159151537</v>
      </c>
    </row>
    <row r="130" spans="1:4" x14ac:dyDescent="0.2">
      <c r="A130" s="7" t="s">
        <v>131</v>
      </c>
      <c r="B130" s="5">
        <v>1500</v>
      </c>
      <c r="C130" s="6">
        <v>20268.921447067802</v>
      </c>
      <c r="D130" s="6">
        <v>21817.467045623784</v>
      </c>
    </row>
    <row r="131" spans="1:4" x14ac:dyDescent="0.2">
      <c r="A131" s="7" t="s">
        <v>132</v>
      </c>
      <c r="B131" s="5">
        <v>2000</v>
      </c>
      <c r="C131" s="6">
        <v>27025.228596090401</v>
      </c>
      <c r="D131" s="6">
        <v>29089.956060831708</v>
      </c>
    </row>
    <row r="132" spans="1:4" x14ac:dyDescent="0.2">
      <c r="A132" s="4" t="s">
        <v>133</v>
      </c>
      <c r="B132" s="5">
        <v>32625</v>
      </c>
      <c r="C132" s="6">
        <v>507799.4893021278</v>
      </c>
      <c r="D132" s="6">
        <v>546595.37028481043</v>
      </c>
    </row>
    <row r="133" spans="1:4" x14ac:dyDescent="0.2">
      <c r="A133" s="4" t="s">
        <v>134</v>
      </c>
      <c r="B133" s="5"/>
      <c r="C133" s="6"/>
      <c r="D133" s="6"/>
    </row>
    <row r="134" spans="1:4" x14ac:dyDescent="0.2">
      <c r="A134" s="7" t="s">
        <v>135</v>
      </c>
      <c r="B134" s="5">
        <v>2230</v>
      </c>
      <c r="C134" s="6">
        <v>26718.9</v>
      </c>
      <c r="D134" s="6">
        <v>28760.223960000003</v>
      </c>
    </row>
    <row r="135" spans="1:4" x14ac:dyDescent="0.2">
      <c r="A135" s="7" t="s">
        <v>136</v>
      </c>
      <c r="B135" s="5">
        <v>4624.4799999999996</v>
      </c>
      <c r="C135" s="6">
        <v>8936.2900000000009</v>
      </c>
      <c r="D135" s="6">
        <v>9619.0225560000017</v>
      </c>
    </row>
    <row r="136" spans="1:4" x14ac:dyDescent="0.2">
      <c r="A136" s="7" t="s">
        <v>137</v>
      </c>
      <c r="B136" s="5">
        <v>17585</v>
      </c>
      <c r="C136" s="6">
        <v>46065.610000000008</v>
      </c>
      <c r="D136" s="6">
        <v>49585.022604000013</v>
      </c>
    </row>
    <row r="137" spans="1:4" x14ac:dyDescent="0.2">
      <c r="A137" s="7" t="s">
        <v>138</v>
      </c>
      <c r="B137" s="5">
        <v>420</v>
      </c>
      <c r="C137" s="6">
        <v>1320.46</v>
      </c>
      <c r="D137" s="6">
        <v>1421.3431440000002</v>
      </c>
    </row>
    <row r="138" spans="1:4" x14ac:dyDescent="0.2">
      <c r="A138" s="7" t="s">
        <v>139</v>
      </c>
      <c r="B138" s="5">
        <v>750</v>
      </c>
      <c r="C138" s="6">
        <v>2413.1999999999998</v>
      </c>
      <c r="D138" s="6">
        <v>2597.5684799999999</v>
      </c>
    </row>
    <row r="139" spans="1:4" x14ac:dyDescent="0.2">
      <c r="A139" s="7" t="s">
        <v>140</v>
      </c>
      <c r="B139" s="5">
        <v>1580</v>
      </c>
      <c r="C139" s="6">
        <v>4004.93</v>
      </c>
      <c r="D139" s="6">
        <v>4310.9066519999997</v>
      </c>
    </row>
    <row r="140" spans="1:4" x14ac:dyDescent="0.2">
      <c r="A140" s="4" t="s">
        <v>141</v>
      </c>
      <c r="B140" s="5">
        <v>27189.48</v>
      </c>
      <c r="C140" s="6">
        <v>89459.390000000014</v>
      </c>
      <c r="D140" s="6">
        <v>96294.087396000032</v>
      </c>
    </row>
    <row r="141" spans="1:4" x14ac:dyDescent="0.2">
      <c r="A141" s="4" t="s">
        <v>142</v>
      </c>
      <c r="B141" s="5">
        <v>0</v>
      </c>
      <c r="C141" s="6">
        <v>18236.729999999989</v>
      </c>
      <c r="D141" s="6">
        <v>19630.016171999989</v>
      </c>
    </row>
    <row r="142" spans="1:4" x14ac:dyDescent="0.2">
      <c r="A142" s="4" t="s">
        <v>143</v>
      </c>
      <c r="B142" s="5">
        <v>410394.6599999998</v>
      </c>
      <c r="C142" s="6">
        <v>4948600.9408243196</v>
      </c>
      <c r="D142" s="6">
        <v>5326674.0527030155</v>
      </c>
    </row>
    <row r="773" spans="4:4" x14ac:dyDescent="0.2">
      <c r="D773" s="8"/>
    </row>
  </sheetData>
  <printOptions horizontalCentered="1"/>
  <pageMargins left="0.7" right="0.7" top="1.25" bottom="0.75" header="0.3" footer="0.3"/>
  <pageSetup scale="85" orientation="portrait" r:id="rId2"/>
  <headerFooter>
    <oddHeader>&amp;R&amp;"Times New Roman,Bold"Docket No. EL19-020
Attachment 1 to DR SD-PUC-01-04
 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0x0101003BAE35F1BF27EB46A71E72FA9C816B03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E35F1BF27EB46A71E72FA9C816B03" ma:contentTypeVersion="" ma:contentTypeDescription="Create a new document." ma:contentTypeScope="" ma:versionID="b972c45bba9820a48faf36a86c96db45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739E7-714A-4CF9-93D7-626601FBCD7B}"/>
</file>

<file path=customXml/itemProps2.xml><?xml version="1.0" encoding="utf-8"?>
<ds:datastoreItem xmlns:ds="http://schemas.openxmlformats.org/officeDocument/2006/customXml" ds:itemID="{E8CFE2D2-2055-49DB-B663-6E5754BEB973}"/>
</file>

<file path=customXml/itemProps3.xml><?xml version="1.0" encoding="utf-8"?>
<ds:datastoreItem xmlns:ds="http://schemas.openxmlformats.org/officeDocument/2006/customXml" ds:itemID="{5DEC8EE8-8743-418C-B21A-0841CDA6B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Rebates</vt:lpstr>
      <vt:lpstr>Rebates!Print_Area</vt:lpstr>
      <vt:lpstr>Rebates!Print_Titles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Stalboerger, Amber</dc:creator>
  <cp:lastModifiedBy>Stalboerger, Amber</cp:lastModifiedBy>
  <dcterms:created xsi:type="dcterms:W3CDTF">2019-05-10T15:28:59Z</dcterms:created>
  <dcterms:modified xsi:type="dcterms:W3CDTF">2019-05-10T15:29:39Z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0x01010014882B018568BF43ACEDCB1F2275BBA4</vt:lpwstr>
  </property>
</Properties>
</file>